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1">'Sheet2'!$A$1:$R$1462</definedName>
  </definedNames>
  <calcPr fullCalcOnLoad="1"/>
</workbook>
</file>

<file path=xl/sharedStrings.xml><?xml version="1.0" encoding="utf-8"?>
<sst xmlns="http://schemas.openxmlformats.org/spreadsheetml/2006/main" count="4169" uniqueCount="1303">
  <si>
    <t>เทศบาลตำบลบ่อแฮ้ว</t>
  </si>
  <si>
    <t>ยุทธศาสตร์/แนวทาง</t>
  </si>
  <si>
    <t>จำนวนโครงการ</t>
  </si>
  <si>
    <t>ที่ดำเนินการ</t>
  </si>
  <si>
    <t>คิดเป็นร้อยละ</t>
  </si>
  <si>
    <t>ของโครงการทั้งหมด</t>
  </si>
  <si>
    <t>จำนวนงบประมาณ</t>
  </si>
  <si>
    <t>ร้อยละของงบประมาณ</t>
  </si>
  <si>
    <t>หน่วยดำเนินการ</t>
  </si>
  <si>
    <t>รวม</t>
  </si>
  <si>
    <t>ลำดับ</t>
  </si>
  <si>
    <t xml:space="preserve">โครงการ/กิจกรรม </t>
  </si>
  <si>
    <t>หน่วย</t>
  </si>
  <si>
    <t>ที่</t>
  </si>
  <si>
    <t>งบประมาณ</t>
  </si>
  <si>
    <t>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</si>
  <si>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</si>
  <si>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</si>
  <si>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</si>
  <si>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</si>
  <si>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</si>
  <si>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</si>
  <si>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</si>
  <si>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</si>
  <si>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</si>
  <si>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</si>
  <si>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</si>
  <si>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</si>
  <si>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รวมทั้งสิ้น</t>
  </si>
  <si>
    <t xml:space="preserve">            และการป้องกันรักษาทรัพยากรธรรมชาติและ</t>
  </si>
  <si>
    <t xml:space="preserve">            สิ่งแวดล้อม</t>
  </si>
  <si>
    <t>กองช่าง</t>
  </si>
  <si>
    <t>ส่วนที่  ๒</t>
  </si>
  <si>
    <t>๑.  ยุทธศาสตร์การพัฒนาด้านโครงสร้างพื้นฐาน</t>
  </si>
  <si>
    <t>-๔-</t>
  </si>
  <si>
    <t>-๕-</t>
  </si>
  <si>
    <t>-๖-</t>
  </si>
  <si>
    <t>๔.  ยุทธศาสตร์การพัฒนาเศรษฐกิจ</t>
  </si>
  <si>
    <t xml:space="preserve">    ๑.๒  แนวทางการพัฒนาด้านสาธารณูปโภค  และ</t>
  </si>
  <si>
    <t xml:space="preserve">          สาธารณูปการ</t>
  </si>
  <si>
    <t xml:space="preserve">     ๓.๑  แนวทางการพัฒนาคุณภาพชีวิตเด็ก สตรี คนชรา</t>
  </si>
  <si>
    <t xml:space="preserve">           และผู้ด้อยโอกาส</t>
  </si>
  <si>
    <t>๕.  ยุทธศาสตร์การบริหารและพัฒนาองค์กร</t>
  </si>
  <si>
    <t>-๗-</t>
  </si>
  <si>
    <t>๒.  ยุทธศาสตร์การอนุรักษ์ทรัพยากรธรรมชาติ และ</t>
  </si>
  <si>
    <t xml:space="preserve">     สิ่งแวดล้อม</t>
  </si>
  <si>
    <t>๓. ยุทธศาสตร์การพัฒนาสังคม/ชุมชน และการรักษา</t>
  </si>
  <si>
    <t xml:space="preserve">    ความสงบเรียบร้อย</t>
  </si>
  <si>
    <t>โครงการก่อสร้างถนน คสล.</t>
  </si>
  <si>
    <t>บ้านบ่อแฮ้ว</t>
  </si>
  <si>
    <t>-๘-</t>
  </si>
  <si>
    <t>-๙-</t>
  </si>
  <si>
    <t>-๑๐-</t>
  </si>
  <si>
    <t>-๑๑-</t>
  </si>
  <si>
    <t>-๑๒-</t>
  </si>
  <si>
    <t>-๑๓-</t>
  </si>
  <si>
    <t>บ่อแฮ้ว</t>
  </si>
  <si>
    <t>ตำบลบ่อแฮ้ว</t>
  </si>
  <si>
    <t>กอง</t>
  </si>
  <si>
    <t>สาธารณสุขฯ</t>
  </si>
  <si>
    <t>-๓๑-</t>
  </si>
  <si>
    <t>สวัสดิการ ฯ</t>
  </si>
  <si>
    <t>โครงการส่งเสริมสวัสดิการ</t>
  </si>
  <si>
    <t>และสงเคราะห์ผู้ด้อยโอกาส</t>
  </si>
  <si>
    <t>ของผู้สูงอายุ</t>
  </si>
  <si>
    <t>- สร้างจิตสำนึกให้ชุมชนมองเห็นความสำคัญของผู้สูงอายุ</t>
  </si>
  <si>
    <t>- ออกเยี่ยมเยือนผู้พิการและสร้างขวัญกำลังใจในการดำรงชีวิต</t>
  </si>
  <si>
    <t>การศึกษา</t>
  </si>
  <si>
    <t>- จัดกิจกรรมอบรม ศึกษาดูงาน รณรงค์ เพื่อส่งเสริมพัฒนาสตรี</t>
  </si>
  <si>
    <t>เยาวชนเทศบาลตำบลบ่อแฮ้ว</t>
  </si>
  <si>
    <t xml:space="preserve">  บ่อแฮ้ว</t>
  </si>
  <si>
    <t>โรงเรียนอนุบาล</t>
  </si>
  <si>
    <t>เทศบาลตำบล</t>
  </si>
  <si>
    <t>ในสังกัดเทศบาลตำบลบ่อแฮ้ว</t>
  </si>
  <si>
    <t>- จัดงานประเพณี หรือเข้าร่วมกิจกรรมงานประเพณีสงกรานต์</t>
  </si>
  <si>
    <t>- จัดงานประเพณี หรือเข้าร่วมกิจกรรมงานประเพณีลอยกระทง</t>
  </si>
  <si>
    <t>โครงการร่วมการแข่งขันกีฬา</t>
  </si>
  <si>
    <t>ระหว่างหน่วยงานของรัฐหรือ</t>
  </si>
  <si>
    <t>เอกชน</t>
  </si>
  <si>
    <t>สำนักปลัดฯ</t>
  </si>
  <si>
    <t>โครงการฝึกอบรม อปพร.</t>
  </si>
  <si>
    <t>- จัดการฝึกอบรม อปพร. เทศบาลตำบลบ่อแฮ้ว</t>
  </si>
  <si>
    <t>โครงการปกป้องสถาบันของ</t>
  </si>
  <si>
    <t>ชาติ</t>
  </si>
  <si>
    <t>เพื่อจัดทำแผนชุมชน</t>
  </si>
  <si>
    <t>โครงการจัดการประชุมสัมมนา</t>
  </si>
  <si>
    <t>- จัดการประชุมสัมมนาเพื่อเพิ่มพูนความรู้และทักษะในการ</t>
  </si>
  <si>
    <t xml:space="preserve">  ปฏิบัติงาน</t>
  </si>
  <si>
    <t>โครงการวันเทศบาล</t>
  </si>
  <si>
    <t>กองคลัง</t>
  </si>
  <si>
    <t>สังกัดเทศบาลตำบลบ่อแฮ้ว</t>
  </si>
  <si>
    <t>ภาษีและทะเบียนทรัพย์สิน</t>
  </si>
  <si>
    <t>ภาษีเคลื่อนที่</t>
  </si>
  <si>
    <t>บ้านป่ายะ</t>
  </si>
  <si>
    <t>บ้านน้ำโท้ง</t>
  </si>
  <si>
    <t>บ้านทุ่งโค้ง</t>
  </si>
  <si>
    <t xml:space="preserve">    ๑.๑ แนวทางการก่อสร้าง ปรับปรุง บำรุงรักษาถนน</t>
  </si>
  <si>
    <t xml:space="preserve">          สะพาน</t>
  </si>
  <si>
    <t xml:space="preserve">    ๑.๓  แนวทางการไฟฟ้าสาธารณะ</t>
  </si>
  <si>
    <t xml:space="preserve">    ๑.๔  แนวทางการวางผังเมืองรวม</t>
  </si>
  <si>
    <t xml:space="preserve">     ๒.๑  แนวทางการสร้างจิตสำนึกและความตระหนัก</t>
  </si>
  <si>
    <t xml:space="preserve">            ในการจัดการทรัพยากรธรรมชาติและ</t>
  </si>
  <si>
    <t xml:space="preserve">     ๒.๒  แนวทางการอนุรักษ์  การฟื้นฟู  การเฝ้าระวัง</t>
  </si>
  <si>
    <t xml:space="preserve">     ๓.๒  แนวทางการจัดการศึกษา</t>
  </si>
  <si>
    <t xml:space="preserve">     ๓.๓  แนวทางการส่งเสริมศิลป  วัฒนธรรม  ประเพณี</t>
  </si>
  <si>
    <t xml:space="preserve">           และภูมิปัญญาท้องถิ่น</t>
  </si>
  <si>
    <t xml:space="preserve">     ๓.๔  แนวทางการป้องกันรักษาและส่งเสริมสุขภาพ</t>
  </si>
  <si>
    <t xml:space="preserve">           อนามัยของประชาชน</t>
  </si>
  <si>
    <t xml:space="preserve">     ๓.๕  แนวทางการส่งเสริมความเข้มแข็งของชุมชน</t>
  </si>
  <si>
    <t xml:space="preserve">     ๔.๑  แนวทางการส่งเสริมอาชีพและเพิ่มรายได้ให้แก่</t>
  </si>
  <si>
    <t xml:space="preserve">           ประชาชน</t>
  </si>
  <si>
    <t xml:space="preserve">     ๔.๒  แนวทางการส่งเสริมการตลาด และการใช้สินค้า</t>
  </si>
  <si>
    <t xml:space="preserve">           ท้องถิ่น</t>
  </si>
  <si>
    <t xml:space="preserve">     ๔.๓  แนวทางการส่งเสริมการท่องเที่ยว</t>
  </si>
  <si>
    <t xml:space="preserve">     ๕.๑  แนวทางการพัฒนาบุคลากร</t>
  </si>
  <si>
    <t xml:space="preserve">     ๕.๒  แนวทางการปรับปรุง การพัฒนา</t>
  </si>
  <si>
    <t xml:space="preserve">           เครื่องมือ เครื่องใช้ และสถานที่ปฏิบัติงาน</t>
  </si>
  <si>
    <t>เขตเทศบาล</t>
  </si>
  <si>
    <t>ลำปาง</t>
  </si>
  <si>
    <t>อำเภอเมือง</t>
  </si>
  <si>
    <t>ในชุมชน ในเขตเทศบาล</t>
  </si>
  <si>
    <t>- จัดซื้อเครื่องอุปโภค บริโภค เครื่องนุ่งห่มกันหนาว ให้แก่</t>
  </si>
  <si>
    <t xml:space="preserve">  ผู้ยากไร้  ผู้พิการ ผู้ชรา และผู้ด้อยโอกาส ในเขตเทศบาลตำบล</t>
  </si>
  <si>
    <t>อุดมพร</t>
  </si>
  <si>
    <t>กระทิง</t>
  </si>
  <si>
    <t>บ้านท่าขัว</t>
  </si>
  <si>
    <t>โครงการส่งเสริมอาชีพให้กับ</t>
  </si>
  <si>
    <t>๑.</t>
  </si>
  <si>
    <t>๒.</t>
  </si>
  <si>
    <t>๓.</t>
  </si>
  <si>
    <t>๔.</t>
  </si>
  <si>
    <t>๖.</t>
  </si>
  <si>
    <t>๗.</t>
  </si>
  <si>
    <t>๘.</t>
  </si>
  <si>
    <t>๙.</t>
  </si>
  <si>
    <t>๑๐.</t>
  </si>
  <si>
    <t>๕.</t>
  </si>
  <si>
    <t>๑๑.</t>
  </si>
  <si>
    <t>๑๒.</t>
  </si>
  <si>
    <t>๑๓.</t>
  </si>
  <si>
    <t>หมู่ที่  4</t>
  </si>
  <si>
    <t>๑๙.</t>
  </si>
  <si>
    <t>๒๑.</t>
  </si>
  <si>
    <t>๒๒.</t>
  </si>
  <si>
    <t>๒๓.</t>
  </si>
  <si>
    <t>๒๔.</t>
  </si>
  <si>
    <t>๒๕.</t>
  </si>
  <si>
    <t>๒๖.</t>
  </si>
  <si>
    <t>๒๗.</t>
  </si>
  <si>
    <t>๓๓.</t>
  </si>
  <si>
    <t>๔๒.</t>
  </si>
  <si>
    <t>๔๓.</t>
  </si>
  <si>
    <t>๔๔.</t>
  </si>
  <si>
    <t>หมู่ที่  5</t>
  </si>
  <si>
    <t>๕๕.</t>
  </si>
  <si>
    <t>โครงการส่งเสริมพัฒนาสตรี</t>
  </si>
  <si>
    <t>๕๖.</t>
  </si>
  <si>
    <t>๕๗.</t>
  </si>
  <si>
    <t>สำนักปลัด</t>
  </si>
  <si>
    <t>๕๘.</t>
  </si>
  <si>
    <t>๕๙.</t>
  </si>
  <si>
    <t>๖๐.</t>
  </si>
  <si>
    <t>๖๑.</t>
  </si>
  <si>
    <t>๖๒.</t>
  </si>
  <si>
    <t>๖๓.</t>
  </si>
  <si>
    <t>๖๕.</t>
  </si>
  <si>
    <t>๖๖.</t>
  </si>
  <si>
    <t>๖๗.</t>
  </si>
  <si>
    <t>๖๘.</t>
  </si>
  <si>
    <t>๖๙.</t>
  </si>
  <si>
    <t>๗๒.</t>
  </si>
  <si>
    <t>๗๓.</t>
  </si>
  <si>
    <t>๗๔.</t>
  </si>
  <si>
    <t>๗๕.</t>
  </si>
  <si>
    <t>๗๖.</t>
  </si>
  <si>
    <t>๗๗.</t>
  </si>
  <si>
    <t>๗๘.</t>
  </si>
  <si>
    <t>โครงการคัดแยกขยะในชุมชน</t>
  </si>
  <si>
    <t>๗๙.</t>
  </si>
  <si>
    <t>๘๐.</t>
  </si>
  <si>
    <t>๘๑.</t>
  </si>
  <si>
    <t>๘๒.</t>
  </si>
  <si>
    <t>๘๓.</t>
  </si>
  <si>
    <t>๘๔.</t>
  </si>
  <si>
    <t>๘๕.</t>
  </si>
  <si>
    <t>๘๖.</t>
  </si>
  <si>
    <t>๘๗.</t>
  </si>
  <si>
    <t>๘๘.</t>
  </si>
  <si>
    <t>๘๙.</t>
  </si>
  <si>
    <t>๙๐.</t>
  </si>
  <si>
    <t>๙๑.</t>
  </si>
  <si>
    <t>๙๒.</t>
  </si>
  <si>
    <t>๙๓.</t>
  </si>
  <si>
    <t>๙๔.</t>
  </si>
  <si>
    <t>๙๕.</t>
  </si>
  <si>
    <t>โครงการส่งเสริมคุณภาพชีวิต</t>
  </si>
  <si>
    <t>ของผู้พิการในเขตเทศบาลตำบล</t>
  </si>
  <si>
    <t>เพื่อเพิ่มพูนความรู้และทักษะ</t>
  </si>
  <si>
    <t>.</t>
  </si>
  <si>
    <t>โครงการส่งเสริมและอนุรักษ์</t>
  </si>
  <si>
    <t>ทรัพยากรธรรมชาติและสิ่ง</t>
  </si>
  <si>
    <t>แวดล้อม</t>
  </si>
  <si>
    <t>- ส่งเสริมประชาชนในเขตเทศบาลตำบลบ่อแฮ้วทั้ง 11 หมู่บ้าน</t>
  </si>
  <si>
    <t>มีส่วนร่วมในการอนุรักษ์ทรัพยากรธรรมชาติ</t>
  </si>
  <si>
    <t>อนุรักษ์ทรัพยากรธรรมชาติ</t>
  </si>
  <si>
    <t>๗๐.</t>
  </si>
  <si>
    <t>๗๑.</t>
  </si>
  <si>
    <t>ในเขตตำบลบ่อแฮ้ว</t>
  </si>
  <si>
    <t xml:space="preserve">  ในเขตตำบลบ่อแฮ้ว</t>
  </si>
  <si>
    <t>- จัดกิจกรรมอบรม ศึกษาดูงาน รณรงค์ เพื่อส่งเสริมพัฒนา</t>
  </si>
  <si>
    <t xml:space="preserve">  ผู้สูงอายุ ในเขตเทศบาลตำบลบ่อแฮ้ว</t>
  </si>
  <si>
    <t>โครงการจัดงานแสดงผลงาน</t>
  </si>
  <si>
    <t>เด็กเล็กในเขต</t>
  </si>
  <si>
    <t>โครงการจัดหาหนังสือแบบ -</t>
  </si>
  <si>
    <t>เรียน(เพิ่มเติม)โรงเรียนอนุบาล</t>
  </si>
  <si>
    <t>- จัดซื้อหนังสือเพิ่มเติมให้กับเด็กนักเรียนโรงเรียนอนุบาล -</t>
  </si>
  <si>
    <t>โครงการจัดตั้งศูนย์ปรองดอง</t>
  </si>
  <si>
    <t>สมานฉันท์</t>
  </si>
  <si>
    <t>- จัดตั้งศูนย์ปรองดองสมานฉันท์ในเขตเทศบาลตำบลบ่อแฮ้ว</t>
  </si>
  <si>
    <t xml:space="preserve">  จำนวน 11  หมู่บ้าน</t>
  </si>
  <si>
    <t>โครงการประชาคมหมู่บ้าน</t>
  </si>
  <si>
    <t>- จัดทำประชาคมหมู่บ้าน ทั้ง 11  หมู่บ้านเพื่อจัดทำแผนชุมชน</t>
  </si>
  <si>
    <t>โครงการพัฒนาคุณภาพทาง</t>
  </si>
  <si>
    <t>วิชาการของบุคลากรทางการ</t>
  </si>
  <si>
    <t>โครงการสำรวจและจัดเก็บ</t>
  </si>
  <si>
    <t>หมู่ที่ 2</t>
  </si>
  <si>
    <t>- ให้บริการทางสังคมสงเคราะห์แก่ผู้เดือดร้อนภายในเขตเทศบาล</t>
  </si>
  <si>
    <t>ตำบลบ่อแฮ้ว ที่ประสบสาธารณภัยและภัยธรรมชาติ</t>
  </si>
  <si>
    <t>โครงการสนันสนุนค่าใช้จ่าย</t>
  </si>
  <si>
    <t>-จัดอบรมให้ความรู้แก่ประชาชนในเขตเทศบาลตำบลบ่อแฮ้ว</t>
  </si>
  <si>
    <t>ข้อมูลขั้นพื้นฐาน เพื่อใช้ในการ</t>
  </si>
  <si>
    <t>จัดทำแผนพัฒนาท้องถิ่น</t>
  </si>
  <si>
    <t>-๑๔-</t>
  </si>
  <si>
    <t>-๑๕-</t>
  </si>
  <si>
    <t>-๑๖-</t>
  </si>
  <si>
    <t>-๑๗-</t>
  </si>
  <si>
    <t>-๑๘-</t>
  </si>
  <si>
    <t>-๑๙-</t>
  </si>
  <si>
    <t>-๒๐-</t>
  </si>
  <si>
    <t>-๒๑-</t>
  </si>
  <si>
    <t>-๒๒-</t>
  </si>
  <si>
    <t>-๒๔-</t>
  </si>
  <si>
    <t>บัญชีสรุปจำนวนโครงการ</t>
  </si>
  <si>
    <t>ผด.๑</t>
  </si>
  <si>
    <t>บัญชีโครงการ/กิจกรรม/งบประมาณ</t>
  </si>
  <si>
    <t xml:space="preserve">รายละเอียดของโครงการ/กิจกรรม </t>
  </si>
  <si>
    <t>สถานที่</t>
  </si>
  <si>
    <t>หมู่ที่  2</t>
  </si>
  <si>
    <t>หมู่ที่ 3</t>
  </si>
  <si>
    <t>บ้านทับหมาก</t>
  </si>
  <si>
    <t>หมู่ที่ 4</t>
  </si>
  <si>
    <t>หมู่ที่ 8</t>
  </si>
  <si>
    <t>หมู่ที่ 11</t>
  </si>
  <si>
    <t>หมู่ที่ 13</t>
  </si>
  <si>
    <t>๖๔.</t>
  </si>
  <si>
    <t>โครงการส่งเสริมอนุรักษ์ทรัพยา</t>
  </si>
  <si>
    <t>กรธรรมชาติและสิ่งแวดล้อม</t>
  </si>
  <si>
    <t>ทั้ง 11 หมู่บ้าน</t>
  </si>
  <si>
    <t>กิจกรรมลดสารพิษพิชิตโรค</t>
  </si>
  <si>
    <t>กิจกรรมลดการเผาในที่โล่ง</t>
  </si>
  <si>
    <t>กิจกรรมการทำปุ๋ยหมัก</t>
  </si>
  <si>
    <t>กิจกรรมการทำปุ๋ยน้ำ</t>
  </si>
  <si>
    <t>กิจกรรมการไถพรวน</t>
  </si>
  <si>
    <t>โครงการช่วยเหลือประชาชน</t>
  </si>
  <si>
    <t>ที่ประสบภัยธรรมชาติและ</t>
  </si>
  <si>
    <t>สาธารณภัย</t>
  </si>
  <si>
    <t>ฝ่ายสวัสดิ-</t>
  </si>
  <si>
    <t>การสังคม</t>
  </si>
  <si>
    <t>โครงการฝึกอบรมและทัศน -</t>
  </si>
  <si>
    <t>ศึกษาดูงานเพื่อพัฒนาศักยภาพ</t>
  </si>
  <si>
    <t>ผู้สูงอายุในเขตเทศบาล</t>
  </si>
  <si>
    <t>การบริหารสถานศึกษาในสังกัด</t>
  </si>
  <si>
    <t>โครงการอุดหนุนการไฟฟ้า</t>
  </si>
  <si>
    <t>- ขยายเขตไฟฟ้าสาธารณะ ในเขตเทศบาลตำบลบ่อแฮ้ว</t>
  </si>
  <si>
    <t>ในเขตเทศบาล</t>
  </si>
  <si>
    <t>ส่วนภูมิภาคจังหวัดลำปาง</t>
  </si>
  <si>
    <t>บ่อแฮ้วและ</t>
  </si>
  <si>
    <t>ศูนย์พัฒนา</t>
  </si>
  <si>
    <t>โครงการแข่งขันทักษะทางวิชา</t>
  </si>
  <si>
    <t>การของสถานศึกษาในสังกัด</t>
  </si>
  <si>
    <t>ทางวิชาการของสถานศึกษา</t>
  </si>
  <si>
    <t>โครงการพัฒนาศักยภาพของ</t>
  </si>
  <si>
    <t>คณะกรรมการสถานศึกษาใน</t>
  </si>
  <si>
    <t>๙๖.</t>
  </si>
  <si>
    <t>๙๗.</t>
  </si>
  <si>
    <t>๙๘.</t>
  </si>
  <si>
    <t>ในสังกัดเทศบาล</t>
  </si>
  <si>
    <t>๙๙.</t>
  </si>
  <si>
    <t>โครงการจัดงานประเพณี</t>
  </si>
  <si>
    <t>๑๐๐.</t>
  </si>
  <si>
    <t>๑๐๑.</t>
  </si>
  <si>
    <t>๑๐๒.</t>
  </si>
  <si>
    <t>๑๐๓.</t>
  </si>
  <si>
    <t>๑๐๔.</t>
  </si>
  <si>
    <t>โครงการจัดกิจกรรมทำวัตรเย็น</t>
  </si>
  <si>
    <t>ทุกวันพระช่วงเทศกาลเข้า -</t>
  </si>
  <si>
    <t>- จัดกิจกรรมทำวัตรเย็นทุกวันพระ ในช่วงเทศกาลเข้าพรรษา</t>
  </si>
  <si>
    <t>๑๐๕.</t>
  </si>
  <si>
    <t>โครงการส่งเสริมคุณธรรม จริย-</t>
  </si>
  <si>
    <t>๑๐๖.</t>
  </si>
  <si>
    <t>โครงการรณรงค์งดเหล้าเข้า</t>
  </si>
  <si>
    <t>พรรษา เนื่องในเทศกาลเข้า -</t>
  </si>
  <si>
    <t>๑๐๗.</t>
  </si>
  <si>
    <t>ในเขตเทศบาลตำบลบ่อแฮ้ว</t>
  </si>
  <si>
    <t>๑๐๘.</t>
  </si>
  <si>
    <t>๑๐๙.</t>
  </si>
  <si>
    <t>๑๑๐.</t>
  </si>
  <si>
    <t>โครงการรณรงค์ลดการเผาในที่</t>
  </si>
  <si>
    <t>โล่ง</t>
  </si>
  <si>
    <t>ด้วยหลัก ๓ R</t>
  </si>
  <si>
    <t>- ประชาสัมพันธ์รณรงค์ลดการเผาเศษวัชพืช เผาป่า ส่งเสริม</t>
  </si>
  <si>
    <t>การจัดทำข้อบังคับหมู่บ้าน/ชุมชน</t>
  </si>
  <si>
    <t>- จัดอบรมการคัดแยกขยะด้วยหลัก 3 R ให้แก่ผู้นำหมู่บ้านและ</t>
  </si>
  <si>
    <t>ประชาชนผู้สนใจ</t>
  </si>
  <si>
    <t>โครงการเพิ่มประสิทธิภาพการ</t>
  </si>
  <si>
    <t>บริหารจัดการขยะมูลฝอยใน</t>
  </si>
  <si>
    <t>ชุมชนที่ยั่งยืน</t>
  </si>
  <si>
    <t>- จัดการอบรมเพิ่มประสิทธิภาพการบริหารจัดการขยะในชุมชน</t>
  </si>
  <si>
    <t>ให้แก่ผู้นำชุมชนและประชาชนผู้สนใจในเขตเทศบาลตำบล</t>
  </si>
  <si>
    <t>ครอบครัว ชุมชน ให้รู้คุณค่า</t>
  </si>
  <si>
    <t>๑๑๑.</t>
  </si>
  <si>
    <t>๑๑๒.</t>
  </si>
  <si>
    <t>๑๑๓.</t>
  </si>
  <si>
    <t>๑๑๔.</t>
  </si>
  <si>
    <t>๑๑๕.</t>
  </si>
  <si>
    <t>ดำเนินงานด้านการป้องกันยา</t>
  </si>
  <si>
    <t>๑๑๖.</t>
  </si>
  <si>
    <t>โครงการอบรมเพิ่มประสิทธิภาพ</t>
  </si>
  <si>
    <t>พ.ศ.๒๕๖๐</t>
  </si>
  <si>
    <t>๑๑๗.</t>
  </si>
  <si>
    <t>- จัดอบรมด้านสุขาภิบาลอาหารให้แก่กลุ่มผู้ประกอบการร้าน</t>
  </si>
  <si>
    <t>อาหาร ผู้จำหน่าย/สะสมอาหาร ในเขตเทศบาลตำบลบ่อแฮ้ว</t>
  </si>
  <si>
    <t>๑๑๘.</t>
  </si>
  <si>
    <t>๑๑๙.</t>
  </si>
  <si>
    <t>โครงการอาหารปลอดภัยใส่ใจ</t>
  </si>
  <si>
    <t>ผู้บริโภค</t>
  </si>
  <si>
    <t>๑๒๐.</t>
  </si>
  <si>
    <t>โครงการแก้ไขปัญหาโรคติดต่อ</t>
  </si>
  <si>
    <t>ที่มียุงลายเป็นพาหะด้วยนโยบาย</t>
  </si>
  <si>
    <t>- จัดอบรมให้ความรู้เพื่อแก้ไขปัญหาเรื่องโรคติดต่อที่มียุงลาย</t>
  </si>
  <si>
    <t>เป็นพาหะ ตามนโยบาย 3 ร + 3 ก.ให้แก้ผู้นำหมู่บ้านในเขต</t>
  </si>
  <si>
    <t>๑๒๑.</t>
  </si>
  <si>
    <t>โครงการอบรมเชิงปฏิบัติการ</t>
  </si>
  <si>
    <t>งานควบคุมโรคติดต่อที่มียุงลาย</t>
  </si>
  <si>
    <t xml:space="preserve">เป็นพาหะ </t>
  </si>
  <si>
    <t>- จัดอบรมเชิงปฏิบัติการให้แก่บุคลากรเทศบาลตำบลบ่อแฮ้ว</t>
  </si>
  <si>
    <t>๑๒๒.</t>
  </si>
  <si>
    <t>โครงการส่งเสริมสุขภาพคน</t>
  </si>
  <si>
    <t>ทำงานปลอดภัยจากโรคเรื้อรัง</t>
  </si>
  <si>
    <t>๑๒๓.</t>
  </si>
  <si>
    <t>โครงการส่งเสริมสุขภาพสตรี</t>
  </si>
  <si>
    <t>มดลูก</t>
  </si>
  <si>
    <t>วัยทำงานห่างไกลมะเร็งปาก -</t>
  </si>
  <si>
    <t>- จัดอบรมให้ความรู้เรื่องโรคเรื้อรังแก่แกนนำสุขภาพ  ผู้นำ</t>
  </si>
  <si>
    <t>๑๒๔.</t>
  </si>
  <si>
    <t>โครงการส่งเสริมสุขภาพลด</t>
  </si>
  <si>
    <t>วัยทำงานห่างไกลมะเร็งเต้านม</t>
  </si>
  <si>
    <t>๑๒๕.</t>
  </si>
  <si>
    <t>อุบัติเหตุเป็นศูนย์สู่ถนนสีขาว</t>
  </si>
  <si>
    <t>๑๒๖.</t>
  </si>
  <si>
    <t>โครงการเกษตรปลอดโรคผู้</t>
  </si>
  <si>
    <t>บริโภคปลอดภัยห่างไกลสารพิษ</t>
  </si>
  <si>
    <t>๑๒๗.</t>
  </si>
  <si>
    <t>โครงการอบรมกลุ่มเสี่ยงเยาวชน</t>
  </si>
  <si>
    <t>ห่างไกลเอดส์และโรคติดต่อทาง</t>
  </si>
  <si>
    <t>เพศสัมพันธ์</t>
  </si>
  <si>
    <t>- จัดอบรมให้ความรู้เรื่องเอดส์และเพศสัมพันธ์แก่เยาวชนในเขต</t>
  </si>
  <si>
    <t>๑๒๘.</t>
  </si>
  <si>
    <t>โรคเอดส์</t>
  </si>
  <si>
    <t>ภาพคนทำงานด้านการป้องกัน</t>
  </si>
  <si>
    <t>โครงการพัฒนาเพิ่มประสิทธิ -</t>
  </si>
  <si>
    <t>- จัดอบรมให้ความรู้เรื่องเอดส์แก่ประชาชนในเขตเทศบาลตำบล</t>
  </si>
  <si>
    <t>๑๒๙.</t>
  </si>
  <si>
    <t>โครงการรณรงค์ลดการแพร่เชื้อ</t>
  </si>
  <si>
    <t>จากแม่สู่ลูก</t>
  </si>
  <si>
    <t>เจริญพันธ์ และสตรีมีครรภ์ในเขตเทศบาลตำบลบ่อแฮ้ว</t>
  </si>
  <si>
    <t>โครงการส่งเสริมหน่วยงานรู้และ</t>
  </si>
  <si>
    <t>เข้าใจเอดส์</t>
  </si>
  <si>
    <t>- จัดอบรมให้ความรู้เรื่องการแพร่เชื้อจากแม่สู่ลูก ให้แก่หญิงวัย</t>
  </si>
  <si>
    <t>-จัดอบรมให้ความรู้เรื่องโรคเอดส์แก่บุคลากรของเทศบาลตำบล</t>
  </si>
  <si>
    <t>๑๓๐.</t>
  </si>
  <si>
    <t>โครงการอบรมกลุ่มเสี่ยงและ</t>
  </si>
  <si>
    <t>ป้องกันโรคติดต่ออุบัติใหม่และ</t>
  </si>
  <si>
    <t>- จัดอบรมกลุ่มเสี่ยงเรื่องโรคติดต่ออุบัติใหม่และโรคอุบัติซ้ำให้กับ</t>
  </si>
  <si>
    <t>ประชาชนในเขตเทศบาลตำบลบ่อแฮ้ว</t>
  </si>
  <si>
    <t>โรคอุบัติซ้ำเพื่อเข้าสู่ประชา-</t>
  </si>
  <si>
    <t>คมอาเซี่ยน</t>
  </si>
  <si>
    <t>๑๓๑.</t>
  </si>
  <si>
    <t>โครงการส่งเสริมความรู้โทษและ</t>
  </si>
  <si>
    <t>๑๓๒.</t>
  </si>
  <si>
    <t>พิษภัยของบุหรี่และแอลกอฮอล</t>
  </si>
  <si>
    <t>โครงการส่งเสริมสุขภาพตรวจ</t>
  </si>
  <si>
    <t>สุขภาพผู้สูงอายุ</t>
  </si>
  <si>
    <t>- ออกตรวจสุขภาพให้แก่ผู้สูงอายุในเขตเทศบาลตำบลบ่อแฮ้ว</t>
  </si>
  <si>
    <t>ทั้ง ๑๑ หมู่บ้าน</t>
  </si>
  <si>
    <t>๑๓๓.</t>
  </si>
  <si>
    <t>สุขภาพเด็กวัยก่อนเรียน</t>
  </si>
  <si>
    <t>๑๓๔.</t>
  </si>
  <si>
    <t>โครงการส่งเสริมสุขภาพเยี่ยม</t>
  </si>
  <si>
    <t>ผู้สูงอายุผู้ป่วยเรื้อรังผู้พิการ</t>
  </si>
  <si>
    <t>ใช้ภูมิปัญญาท้องถิ่นสู่ชุมชน</t>
  </si>
  <si>
    <t>- ออกเยี่ยมผู้สูงอายุ ผู้ป่วยเรื้อรัง ผู้พิการ ในเขตเทศบาลตำบล</t>
  </si>
  <si>
    <t>บ่อแฮ้ว ด้วยการใช้ภูมิปัญญาท้องถิ่น</t>
  </si>
  <si>
    <t>๑๓๕.</t>
  </si>
  <si>
    <t>โครงการลดการปนเปื้อนมูลฝอย</t>
  </si>
  <si>
    <t>ติดเชื้อในชุมชน</t>
  </si>
  <si>
    <t>๑๓๖.</t>
  </si>
  <si>
    <t>โครงการรณรงค์สร้างการมีส่วน</t>
  </si>
  <si>
    <t>ร่วมบริหารจัดการขยะอันตราย</t>
  </si>
  <si>
    <t>ในชุมชน</t>
  </si>
  <si>
    <t>๑๓๗.</t>
  </si>
  <si>
    <t>๑๓๘.</t>
  </si>
  <si>
    <t>๑๓๙.</t>
  </si>
  <si>
    <t>โครงการสนับสนุนกิจกรรม</t>
  </si>
  <si>
    <t>แพทย์แผนไทยสู่ชุมชน</t>
  </si>
  <si>
    <t>- จัดอบรมให้ความรู้เกี่ยวกับแพทย์แผนไทย แก่กลุ่มผู้สูงอายุ</t>
  </si>
  <si>
    <t>ผู้พิการ ผู้ประกอบอาชีพเสี่ยง ผู้ป่วยเรื้อรัง และประชาชน</t>
  </si>
  <si>
    <t>๑๔๐.</t>
  </si>
  <si>
    <t>โครงการเสริมสร้างความเข้มแข็ง</t>
  </si>
  <si>
    <t>แก้ไขปัญหาสุขภาพจิตในชุมชน</t>
  </si>
  <si>
    <t>- จัดอบรมให้ความรู้เกี่ยวกับปัญหาสุขภาพจิตให้แก่แกนนำ</t>
  </si>
  <si>
    <t>สุขภาพ ผู้บริหาร สมาชิกสภาเทศบาล ผู้นำหมู่บ้าน ในเขต</t>
  </si>
  <si>
    <t>1000</t>
  </si>
  <si>
    <t>๑๔๑.</t>
  </si>
  <si>
    <t>อาหารและสิ่งแวดล้อม</t>
  </si>
  <si>
    <t>โครงการเฝ้าระวังด้านสุขาภิบาล</t>
  </si>
  <si>
    <t>"อาหารสะอาด รสชาดอร่อย"</t>
  </si>
  <si>
    <t xml:space="preserve"> - ออกตรวจสอบความสะอาดของผู้ประกอบการร้านอาหาร</t>
  </si>
  <si>
    <t>ผู้จำหน่าย/สะสมอาหาร ในเขตเทศบาลตำบลบ่อแฮ้ว</t>
  </si>
  <si>
    <t>๑๔๒.</t>
  </si>
  <si>
    <t>โครงการตรวจสถานบริการ</t>
  </si>
  <si>
    <t>- ออกตรวจสถานบริการแต่งผม เสริมสวย ในเขตเทศบาลตำบล</t>
  </si>
  <si>
    <t>๑๔๓.</t>
  </si>
  <si>
    <t>โครงการตรวจแนะนำสถาน</t>
  </si>
  <si>
    <t>ประกอบกิจการที่เป็นอันตราย</t>
  </si>
  <si>
    <t>ต่อสุขภาพ</t>
  </si>
  <si>
    <t>-ออกตรวจแนะนำแก่ผู้ประกอบกิจการที่เป็นอันตรายต่อสุขภาพ</t>
  </si>
  <si>
    <t>๑๔๔.</t>
  </si>
  <si>
    <t>๑๔๕.</t>
  </si>
  <si>
    <t>๑๔๖.</t>
  </si>
  <si>
    <t>๑๔๗.</t>
  </si>
  <si>
    <t>๑๔๘.</t>
  </si>
  <si>
    <t>๑๔๙.</t>
  </si>
  <si>
    <t>๑๕๑.</t>
  </si>
  <si>
    <t>๑๕๒.</t>
  </si>
  <si>
    <t>๑๕๓.</t>
  </si>
  <si>
    <t>โครงการเสริมสร้างความรู้ -</t>
  </si>
  <si>
    <t>ประชาธิปไตยการเลือกตั้ง</t>
  </si>
  <si>
    <t>๑๕๔.</t>
  </si>
  <si>
    <t>๑๕๕.</t>
  </si>
  <si>
    <t>๑๕๖.</t>
  </si>
  <si>
    <t>โครงการอบรมเพื่อให้ความรู้</t>
  </si>
  <si>
    <t>แก่ประชาชนเกี่ยวกับพระราช-</t>
  </si>
  <si>
    <t>บัญญัติข้อมูลข่าวสารของ -</t>
  </si>
  <si>
    <t>ราชการ พ.ศ. 2540</t>
  </si>
  <si>
    <t>- สำรวจข้อมูลพื้นฐาน และเก็บรวบรวมข้อมูลในเขตเทศบาล</t>
  </si>
  <si>
    <t>๑๕๗.</t>
  </si>
  <si>
    <t>- จัดอบรมให้ความรู้แก่ประชาชนเกี่ยวกับ พ.ร.บ.ข้อมูลข่าวสาร</t>
  </si>
  <si>
    <t>๑๕๘.</t>
  </si>
  <si>
    <t>ยาเสพติด</t>
  </si>
  <si>
    <t>โครงการเยาวชนรวมใจต้านภัย</t>
  </si>
  <si>
    <t>๑๕๙.</t>
  </si>
  <si>
    <t>โครงการดำเนินงานตามแผน</t>
  </si>
  <si>
    <t>พัฒนาชนบทเชิงพื้นที่ประยุกต์</t>
  </si>
  <si>
    <t>ตามพระราชดำริและดำเนินงาน</t>
  </si>
  <si>
    <t>๑๖๐.</t>
  </si>
  <si>
    <t>๑๖๒.</t>
  </si>
  <si>
    <t>โครงการหน่วยรับบริการชำระ</t>
  </si>
  <si>
    <t>- เพื่อออกหน่วยรับบริการชำระภาษีเคลื่อนที่ ในเขตเทศบาล</t>
  </si>
  <si>
    <t>งานจัดเก็บ</t>
  </si>
  <si>
    <t>รายได้</t>
  </si>
  <si>
    <t>โครงการปรับปรุงระบบแผนที่</t>
  </si>
  <si>
    <t>- เพื่อปรับปรุงระบบข้อมูลงานแผนที่ภาษีและทะเบียนทรัพย์สิน</t>
  </si>
  <si>
    <t>รายได้ฯ</t>
  </si>
  <si>
    <t>๒๐.</t>
  </si>
  <si>
    <t>๔๕.</t>
  </si>
  <si>
    <t>๔๖.</t>
  </si>
  <si>
    <t>๔๗.</t>
  </si>
  <si>
    <t>๔๘.</t>
  </si>
  <si>
    <t>๔๙.</t>
  </si>
  <si>
    <t>๕๐.</t>
  </si>
  <si>
    <t>๕๑.</t>
  </si>
  <si>
    <t>๕๒.</t>
  </si>
  <si>
    <t>๕๓.</t>
  </si>
  <si>
    <t>๕๔.</t>
  </si>
  <si>
    <t>-๒๓-</t>
  </si>
  <si>
    <t>-๓๒-</t>
  </si>
  <si>
    <t>-๓๓-</t>
  </si>
  <si>
    <t>-๓๔-</t>
  </si>
  <si>
    <t>-๓๕-</t>
  </si>
  <si>
    <t>-๓๖-</t>
  </si>
  <si>
    <t>-๓๗-</t>
  </si>
  <si>
    <t>-๓๘-</t>
  </si>
  <si>
    <t>-๔๐-</t>
  </si>
  <si>
    <t>-๔๒-</t>
  </si>
  <si>
    <t>-๔๔-</t>
  </si>
  <si>
    <t>-๔๕-</t>
  </si>
  <si>
    <t>-๔๖-</t>
  </si>
  <si>
    <t>-๔๗-</t>
  </si>
  <si>
    <t>-๔๘-</t>
  </si>
  <si>
    <t>-๔๙-</t>
  </si>
  <si>
    <t>และงบประมาณ ประจำปีงบประมาณ พ.ศ. ๒๕๖๑</t>
  </si>
  <si>
    <t>แผนการดำเนินงาน ประจำปีงบประมาณ พ.ศ. ๒๕๖๑</t>
  </si>
  <si>
    <t xml:space="preserve">ภายใต้ยุทธศาสตร์ที่ ๑ การพัฒนาด้านโครงสร้างพื้นฐาน                                           </t>
  </si>
  <si>
    <t>แผนงานเคหะชุมชน</t>
  </si>
  <si>
    <t>ยุทธศาสตร์/แผนงาน</t>
  </si>
  <si>
    <t>พ.ศ.๒๕๖๑</t>
  </si>
  <si>
    <t xml:space="preserve">    ๑.๑ แผนงานเคหะและชุมชน</t>
  </si>
  <si>
    <t>โครงการก่อสร้างถนน คสล.ซอย</t>
  </si>
  <si>
    <t>๑๖ บ้านนายวัส บ้านเลขที่</t>
  </si>
  <si>
    <t>หนา ๐.๑๕ เมตร หรือมีพื้นที่ไม่น้อยกว่า ๗๒.๐๐ ตารางเมตร</t>
  </si>
  <si>
    <t>- ก่อสร้างถนน คสล.ขนาดกว้าง ๒.๐๐ เมตร ยาว ๓๖.๐๐ เมตร</t>
  </si>
  <si>
    <t>บ้านนางจารุณี ขัดศรี ถึง บ้าน</t>
  </si>
  <si>
    <t>นางอนงค์  กามูลชิ</t>
  </si>
  <si>
    <t>- ก่อสร้างถนน คสล.ขนาดกว้าง ๓.๐๐ เมตร ยาว ๕๘.๐๐ เมตร</t>
  </si>
  <si>
    <t>หนา ๐.๑๕ เมตร หรือมีพื้นที่ไม่น้อยกว่า ๑๗๔.๐๐ ตารางเมตร</t>
  </si>
  <si>
    <t>จากบ้านนายไสว  เรือนปิงวัง</t>
  </si>
  <si>
    <t>๑๑๘/๒ ถึง บ้านนายตุ๊ ใจละออ</t>
  </si>
  <si>
    <t xml:space="preserve">เลขที่ ๑๕ ถึง บ้านนายแก้ว </t>
  </si>
  <si>
    <t>ใจยะสาน</t>
  </si>
  <si>
    <t>โครงการปรับปรุงซ่อมแซมเสริม</t>
  </si>
  <si>
    <t>ผิวถนนด้วยแอสฟัลท์ติคคอน -</t>
  </si>
  <si>
    <t>กรีต จากปากทาง(ซอย๗) ข้าง</t>
  </si>
  <si>
    <t>ศูนย์พัฒนาเด็กเล็กบ้านบ่อแฮ้ว</t>
  </si>
  <si>
    <t>ถึง ศาลาหกเหลี่ยม</t>
  </si>
  <si>
    <t xml:space="preserve">- ปรับปรุงซ่อมแซมเสริมผิวถนนด้วยแอสฟัลท์ติคคอนกรีต </t>
  </si>
  <si>
    <t>ขนาดกว้าง ๖.๐๐ เมตร ยาว ๖๕.๐๐ เมตร และขนาดกว้าง</t>
  </si>
  <si>
    <t>๓.๐๐ เมตร ยาว ๕๙๕.๐๐ เมตร หนาเฉลี่ย ๐.๐๔ เมตร หรือมี</t>
  </si>
  <si>
    <t>โครงการก่อสร้างวางท่อระบาย-</t>
  </si>
  <si>
    <t>น้ำคสล.ซอย ๒๐ บ้านนายสว่าง</t>
  </si>
  <si>
    <t xml:space="preserve">ใจวังของ ถึงบ้านนายหลำ </t>
  </si>
  <si>
    <t>วงค์ของ บ้านเลขที่ ๑๔๐</t>
  </si>
  <si>
    <t>ชั้น ๓ พร้อมบ่อพัก ๒ บ่อ ฝาตะแกรงกึ่งเหล็กกึ่งคอนกรีต ความ</t>
  </si>
  <si>
    <t>ยาวรวมบ่อพัก ๒๓.๐๐ เมตร ตามแบบแปลนของเทศบาลตำบล</t>
  </si>
  <si>
    <t>ตามแบบแปลนของเทศบาลตำบลบ่อแฮ้ว</t>
  </si>
  <si>
    <t>พื้นที่ไม่น้อยกว่า ๒,๑๗๕.๐๐ ตารางเมตร ตามแบบแปลนของ</t>
  </si>
  <si>
    <t xml:space="preserve">น้ำคสล.บ้านนายแหลง  </t>
  </si>
  <si>
    <t>มณีวรรณ บ้านเลขที่ ๕๘  ถึง</t>
  </si>
  <si>
    <t>ปากทางแยกตลาดบ้านบ่อแฮ้ว</t>
  </si>
  <si>
    <t>ชั้น ๓ พร้อมบ่อพัก ๙ บ่อ ฝาตะแกรงกึ่งเหล็กกึ่งคอนกรีต ความ</t>
  </si>
  <si>
    <t>ยาวรวมบ่อพัก ๙๙.๐๐ เมตร ตามแบบแปลนของเทศบาลตำบล</t>
  </si>
  <si>
    <t>น้ำคสล. ซอย ๑๑ บ้านนายน้อย</t>
  </si>
  <si>
    <t>ธรรมใจกูล  บ้านเลขที่ ๒๙๔ ถึง</t>
  </si>
  <si>
    <t>บ้านเลขที่ ๒๐๐</t>
  </si>
  <si>
    <t>ชั้น ๓ พร้อมบ่อพัก ๕ บ่อ ฝาตะแกรงกึ่งเหล็กกึ่งคอนกรีต ความ</t>
  </si>
  <si>
    <t>ยาวรวมบ่อพัก ๕๔.๐๐ เมตร ตามแบบแปลนของเทศบาลตำบล</t>
  </si>
  <si>
    <t>- ก่อสร้างวางท่อระบายน้ำ คสล.ขนาดØ ๐.๔๐ เมตร คสล.มอก.</t>
  </si>
  <si>
    <t>- ก่อสร้างวางท่อระบายน้ำ คสล.ขนาดØ ๐.๓๐ เมตร คสล.มอก.</t>
  </si>
  <si>
    <t>ชั้น ๓ พร้อมบ่อพัก ๓ บ่อ ฝาตะแกรงกึ่งเหล็กกึ่งคอนกรีต ความ</t>
  </si>
  <si>
    <t>ซอยหลังวัดทุ่งโค้ง</t>
  </si>
  <si>
    <t>- ก่อสร้างถนน คสล.ขนาดกว้าง ๔.๐๐ เมตร ยาว ๓๐.๐๐ เมตร</t>
  </si>
  <si>
    <t>หนา ๐.๑๕ เมตร หรือมีพื้นที่ไม่น้อยกว่า ๑๒๐.๐๐ ตารางเมตร</t>
  </si>
  <si>
    <t>กรีต จากสามแยกปากซอยเข้า</t>
  </si>
  <si>
    <t>หลังวัดทุ่งโค้งถึงประตูหลังวัด</t>
  </si>
  <si>
    <t>ทุ่งโค้ง</t>
  </si>
  <si>
    <t>ขนาดกว้าง ๔.๐๐ เมตร ยาว ๘๑.๐๐ เมตร หนาเฉลี่ย ๐.๐๔</t>
  </si>
  <si>
    <t>เมตร หรือมีพื้นที่ไม่น้อยกว่า ๒,๑๗๕.๐๐ ตารางเมตร ตามแบบ</t>
  </si>
  <si>
    <t>แปลนของเทศบาลตำบลบ่อแฮ้ว</t>
  </si>
  <si>
    <t>หมู่ที่  3</t>
  </si>
  <si>
    <t>น้ำคสล.หน้าโรงน้ำแข็งธรรมจักร</t>
  </si>
  <si>
    <t>ชั้น ๓ พร้อมบ่อพัก ๑๑ บ่อ ฝาตะแกรงกึ่งเหล็กกึ่งคอนกรีต ความ</t>
  </si>
  <si>
    <t>ยาวรวมบ่อพัก ๑๑๕.๐๐ เมตร ตามแบบแปลนของเทศบาล</t>
  </si>
  <si>
    <t>น้ำคสล.(ติดซอย ๑๔) บ้านนาย</t>
  </si>
  <si>
    <t>เดิม บ้านเลขที่ ๑๐๙ ถึง</t>
  </si>
  <si>
    <t>ลำเหมืองสาธารณะประโยชน์</t>
  </si>
  <si>
    <t>ชั้น ๓ พร้อมบ่อพัก ๑ บ่อ ฝาตะแกรงกึ่งเหล็กกึ่งคอนกรีต ความ</t>
  </si>
  <si>
    <t>ยาวรวมบ่อพัก ๑๔.๐๐ เมตร ตามแบบแปลนของเทศบาล</t>
  </si>
  <si>
    <t>น้ำคสล.บ้านนายทองดี ไชยมณี</t>
  </si>
  <si>
    <t>บ้านเลขที่ ๒๖๒ ถึงลำเหมือง</t>
  </si>
  <si>
    <t>สาธารณประโยชน์</t>
  </si>
  <si>
    <t>ยาวรวมบ่อพัก ๑๕.๐๐ เมตร ตามแบบแปลนของเทศบาลตำบล</t>
  </si>
  <si>
    <t>๑๔.</t>
  </si>
  <si>
    <t>(เข้าซอยบุญมาซีเมนต์) ตรงข้าม</t>
  </si>
  <si>
    <t>บ้านเลขที่ ๑๘๕/๓</t>
  </si>
  <si>
    <t>- ก่อสร้างถนน คสล.ขนาดกว้าง ๔.๐๐ เมตร ยาว ๕๐.๐๐ เมตร</t>
  </si>
  <si>
    <t>หนา ๐.๑๕ เมตร หรือมีพื้นที่ไม่น้อยกว่า ๒๐๐.๐๐ ตารางเมตร</t>
  </si>
  <si>
    <t>๑๕.</t>
  </si>
  <si>
    <t>ผิวถนนด้วยแอสฟัลท์ติคคอน-</t>
  </si>
  <si>
    <t xml:space="preserve">กรีต จากทางหวง ๑๐๓๙ </t>
  </si>
  <si>
    <t>ปากทางเข้าถึงโรงแรมสวีทโฮม</t>
  </si>
  <si>
    <t>-ปรับปรุงซ่อมแซมเสริมผิวถนนด้วยแอสฟัลท์ติคคอนกรีต ขนาด</t>
  </si>
  <si>
    <t xml:space="preserve">กว้าง ๔.๐๐ เมตร ยาว ๕๐.๐๐ เมตร หนาเฉลี่ย ๐.๐๕ เมตร </t>
  </si>
  <si>
    <t>๑๖.</t>
  </si>
  <si>
    <t xml:space="preserve">น้ำคสล.จากทางหลวง ๑๐๓๙ </t>
  </si>
  <si>
    <t>ปากทางเข้า ถึง บ้าน ร.ต.หญิง</t>
  </si>
  <si>
    <t>สุพิชชา สุนันต๊ะ บ้านเลขที่</t>
  </si>
  <si>
    <t>๓๓๓/๙</t>
  </si>
  <si>
    <t>ชั้น ๓ พร้อมบ่อพัก ๗ บ่อ ฝาตะแกรงกึ่งเหล็กกึ่งคอนกรีต ความ</t>
  </si>
  <si>
    <t>ยาวรวมบ่อพัก ๗๕.๐๐ เมตร ตามแบบแปลนของเทศบาลตำบล</t>
  </si>
  <si>
    <t>๑๗.</t>
  </si>
  <si>
    <t>ชั้น ๓ พร้อมบ่อพัก ๑๒ บ่อ ฝาตะแกรงกึ่งเหล็กกึ่งคอนกรีต ความ</t>
  </si>
  <si>
    <t>ยาวรวมบ่อพัก ๑๒๕.๐๐ เมตร ตามแบบแปลนของเทศบาล</t>
  </si>
  <si>
    <t>เข้าซอยจากบ้านเลขที่ ๓๓๓/๑๒</t>
  </si>
  <si>
    <t>ถึงลำเหมืองสาธารณประโยชน์</t>
  </si>
  <si>
    <t>๑๘.</t>
  </si>
  <si>
    <t>บ้านปง ซอยหลังวัดน้ำโท้ง จาก</t>
  </si>
  <si>
    <t>บ้านเลขที่ ๑๗๓/๕ เชื่อถนนเดิม</t>
  </si>
  <si>
    <t>- ก่อสร้างถนน คสล.ขนาดกว้าง ๔.๐๐ เมตร ยาว ๒๕.๐๐ เมตร</t>
  </si>
  <si>
    <t>หนา ๐.๑๕ เมตร หรือมีพื้นที่ไม่น้อยกว่า ๑๐๐.๐๐ ตารางเมตร</t>
  </si>
  <si>
    <t>หมู่ที่ ๕</t>
  </si>
  <si>
    <t>ซอยข้างบ้านผู้ช่วยสมพรรณ</t>
  </si>
  <si>
    <t>- ก่อสร้างถนน คสล.ขนาดกว้าง ๓.๐๐ เมตร ยาว ๑๗.๐๐ เมตร</t>
  </si>
  <si>
    <t>หนา ๐.๑๕ เมตร หรือมีพื้นที่ไม่น้อยกว่า ๕๑.๐๐ ตารางเมตร</t>
  </si>
  <si>
    <t>บ้านเลขที่ ๑๗๓/๕ เชื่อมถนนเดิม</t>
  </si>
  <si>
    <t>ซอยข้างโรงเรียนท่าล้อ จาก</t>
  </si>
  <si>
    <t>บ้านเลขที่ ๑๙๒/๔ ถึงเขตลำน้ำ</t>
  </si>
  <si>
    <t>ตุ๋ย</t>
  </si>
  <si>
    <t>- ก่อสร้างถนน คสล.ขนาดกว้าง ๓.๐๐ เมตร ยาว ๔๐.๐๐ เมตร</t>
  </si>
  <si>
    <t>ตามแบบแปลนเทศบาลตำบลบ่อแฮ้ว</t>
  </si>
  <si>
    <t>โครงการขยายถนน คสล. หน้า</t>
  </si>
  <si>
    <t>โบสถ์คริสต์</t>
  </si>
  <si>
    <t>-ขยายถนน คสล. กว้างเฉลี่ย ๑.๕๐ เมตร ยาว ๕๐.๐๐ เมตร</t>
  </si>
  <si>
    <t>หนา ๐.๑๕ เมตร หรือมีพื้นที่ไม่น้อยกว่า ๗๕.๐๐ ตารางเมตร</t>
  </si>
  <si>
    <t xml:space="preserve">กรีต จากโรงสีข้าว ถึง หน้าวัด </t>
  </si>
  <si>
    <t>น้ำโท้ง</t>
  </si>
  <si>
    <t xml:space="preserve">กว้าง ๔.๐๐ เมตร ยาว ๓๗๓.๐๐ เมตร หนาเฉลี่ย ๐.๐๕ เมตร </t>
  </si>
  <si>
    <t>ของเทศบาลตำบลบ่อแฮ้ว</t>
  </si>
  <si>
    <t>หรือมีพื้นที่ไม่น้อยกว่า ๒๐๐.๐๐ ตารางเมตร  ตามแบบแปลน</t>
  </si>
  <si>
    <t>หรือมีพื้นที่ไม่น้อยกว่า ๑,๔๙๒.๐๐ ตารางเมตร ตามแบบแปลน</t>
  </si>
  <si>
    <t xml:space="preserve">น้ำคสล.ซอย ๑๘ บ้านเลขที่ </t>
  </si>
  <si>
    <t>๑๙๕/๒ ถึง เชื่อมท่อเดิม</t>
  </si>
  <si>
    <t>ยาวรวมบ่อพัก ๑๑๒.๐๐ เมตร ตามแบบแปลนของเทศบาล</t>
  </si>
  <si>
    <t>น้ำคสล.ซอยหลังวัด บ้านเลขที่</t>
  </si>
  <si>
    <t>๕ ถึง ลำน้ำตุ๋ย</t>
  </si>
  <si>
    <t>ยาวรวมบ่อพัก ๓๔.๐๐ เมตร ตามแบบแปลนของเทศบาล</t>
  </si>
  <si>
    <t>น้ำคสล.ซอยหน้าบ้านผู้ช่วยสุคำ</t>
  </si>
  <si>
    <t xml:space="preserve">บ้านเลขที่ ๑๗๑ ถึงบ้านเลขที่ </t>
  </si>
  <si>
    <t>๑๗๐/๒</t>
  </si>
  <si>
    <t>ชั้น ๓ พร้อมบ่อพัก ๑๐ บ่อ ฝาตะแกรงกึ่งเหล็กกึ่งคอนกรีต ความ</t>
  </si>
  <si>
    <t>ยาวรวมบ่อพัก ๑๖๕.๐๐ เมตร ตามแบบแปลนของเทศบาล</t>
  </si>
  <si>
    <t>น้ำคสล.ซอยข้างอู่นายระ บ้าน</t>
  </si>
  <si>
    <t>เลขที่ ๑๗๒</t>
  </si>
  <si>
    <t>น้ำคสล.ซอยสมพงษ์ข้าวมันไก่</t>
  </si>
  <si>
    <t>บ้านเลขที่ ๓๐๔/๕ ถึงลำน้ำตุ๋ย</t>
  </si>
  <si>
    <t>- ก่อสร้างวางท่อระบายน้ำ คสล.ขนาดØ ๑.๐๐ เมตร คสล.มอก.</t>
  </si>
  <si>
    <t>ชั้น ๓ ความยาวรวมบ่อพัก ๓๐.๐๐ เมตร พร้อมถมปรับลูกรัง</t>
  </si>
  <si>
    <t>หลังท่อ  ตามแบบแปลนของเทศบาลตำบลบ่อแฮ้ว</t>
  </si>
  <si>
    <t>ซอยตรงข้ามศาลา ต่อจากถนน</t>
  </si>
  <si>
    <t>เดิม ถึง เชื่อมถนนเลียบลำน้ำวัง</t>
  </si>
  <si>
    <t>-ก่อสร้างถนน คสล.ขนาดกว้าง ๓.๐๐ เมตร ยาว ๑๐๔.๐๐ เมตร</t>
  </si>
  <si>
    <t>หนา ๐.๑๕ เมตร หรือมีพื้นที่ไม่น้อยกว่า ๓๑๒.๐๐ ตารางเมตร</t>
  </si>
  <si>
    <t>๒๙.</t>
  </si>
  <si>
    <t>๒๘.</t>
  </si>
  <si>
    <t>หมู่ที่ 6</t>
  </si>
  <si>
    <t>บ้านดงม่อน -</t>
  </si>
  <si>
    <t>กรีต ถนนบ้านดง-ท่าคราวน้อย</t>
  </si>
  <si>
    <t>ถึง ศาลาเอนกประสงค์</t>
  </si>
  <si>
    <t xml:space="preserve">กว้าง ๓.๐๐ เมตร ยาว ๕๘๕.๐๐ เมตร หนาเฉลี่ย ๐.๐๕ เมตร </t>
  </si>
  <si>
    <t>หรือมีพื้นที่ไม่น้อยกว่า ๑,๗๕๕.๐๐ ตารางเมตร ตามแบบแปลน</t>
  </si>
  <si>
    <t>๓๐.</t>
  </si>
  <si>
    <t>๓๑.</t>
  </si>
  <si>
    <t>โครงการขยายถนน คสล. ซอย</t>
  </si>
  <si>
    <t>เข้าป่าช้าบ้านทับหมาก</t>
  </si>
  <si>
    <t>-ขยายถนน คสล.ขนาดกว้าง ๑.๐๐ เมตร ยาว ๑๑๐.๐๐ เมตร</t>
  </si>
  <si>
    <t>หนา ๐.๑๕ เมตร หรือมีพื้นที่ไม่น้อยกว่า ๑๑๐.๐๐ ตารางเมตร</t>
  </si>
  <si>
    <t>โครงการปรับปรุงเสริมผิวถนน</t>
  </si>
  <si>
    <t>ด้วยแอสฟัลท์ติคคอนกรีต</t>
  </si>
  <si>
    <t>ปากซอยสมบูรณ์ ถึง บ้าน</t>
  </si>
  <si>
    <t>ผู้ช่วยต๋อย</t>
  </si>
  <si>
    <t>-ปรับปรุงเสริมผิวถนนด้วยแอสฟัลท์ติคคอนกรีต ขนาดกว้าง</t>
  </si>
  <si>
    <t>๓.๐๐ เมตร ยาว ๑๘๕.๐๐ เมตร หนาเฉลี่ย ๐.๐๔ เมตร  หรือ</t>
  </si>
  <si>
    <t>มีพื้นที่ไม่น้อยกว่า  ๑,๗๕๕.๐๐  ตารางเมตร  ตามแบบแปลน</t>
  </si>
  <si>
    <t>๓๒.</t>
  </si>
  <si>
    <t xml:space="preserve">น้ำคสล.ซอยบ้านนายเปี๊ยก </t>
  </si>
  <si>
    <t>บ้านเลขที่ ๗๗ เชื่อมท่อเดิม</t>
  </si>
  <si>
    <t>-ก่อสร้างวางท่อระบายน้ำ คสล.ขนาดØ ๐.๔๐ เมตร คสล.มอก.</t>
  </si>
  <si>
    <t xml:space="preserve">ชั้น ๓ พร้อมบ่อพัก ๒ บ่อ ฝาตะแกรงกึ่งเหล็กกึ่งคอนกรีต </t>
  </si>
  <si>
    <t>ความยาวรวมบ่อพัก ๒๘.๐๐ เมตร ตามแบบแปลนของเทศบาล</t>
  </si>
  <si>
    <t>โครงการปรับปรุงซ่อมแซม</t>
  </si>
  <si>
    <t>เสริมผิวถนนด้วยแอสฟัลท์ติค</t>
  </si>
  <si>
    <t xml:space="preserve">คอนกรีตทางหลวง ๑๐๓๙ </t>
  </si>
  <si>
    <t>ปากทางเข้าร้านก๋วยเตี๋ยวหู</t>
  </si>
  <si>
    <t>กวาง ถึง บ้านเลขที่ ๓๖๓</t>
  </si>
  <si>
    <t xml:space="preserve">กว้าง ๓.๕๐ เมตร ยาว ๑๘๐.๐๐ เมตร หนาเฉลี่ย ๐.๐๔ เมตร </t>
  </si>
  <si>
    <t>หรือมีพื้นที่ไม่น้อยกว่า ๖๓๐.๐๐ ตารางเมตร ตามแบบแปลน</t>
  </si>
  <si>
    <t>หมู่ที่ 9</t>
  </si>
  <si>
    <t>บ้านท่าล้อ</t>
  </si>
  <si>
    <t>๓๔.</t>
  </si>
  <si>
    <t>ปากทางเข้าร้านอาหารวาสนา</t>
  </si>
  <si>
    <t>ถึงสุดเขตเทศบาลตำบลบ่อแฮ้ว</t>
  </si>
  <si>
    <t xml:space="preserve">กว้าง ๔.๐๐ เมตร ยาว ๑๘๐.๐๐ เมตร หนาเฉลี่ย ๐.๐๔ เมตร </t>
  </si>
  <si>
    <t>หรือมีพื้นที่ไม่น้อยกว่า ๗๒๐.๐๐ ตารางเมตร ตามแบบแปลน</t>
  </si>
  <si>
    <t>๓๕.</t>
  </si>
  <si>
    <t>ปากซอย ๖ ถึงบ้านเลขที่ ๑๒๙</t>
  </si>
  <si>
    <t>นายมา</t>
  </si>
  <si>
    <t>โครงการขยายถนน คสล.</t>
  </si>
  <si>
    <t xml:space="preserve">-ขยายถนน คสล.กว้าง ๑.๐๐ เมตร ยาว ๘๓.๐๐ เมตร หนา </t>
  </si>
  <si>
    <t>๐.๑๕ เมตร หรือมีพื้นที่ไม่น้อยกว่า ๘๓.๐๐ ตารางเมตร พร้อม</t>
  </si>
  <si>
    <t>วางท่อระบายน้ำ คสล.ขนาด Ø ๐.๐.๓๐ เมตร คสล.มอก.ชั้น ๓</t>
  </si>
  <si>
    <t>พร้อมบ่อพัก ๕ บ่อ ฝาตะแกรงกึ่งเหล็กกึ่งคอนกรีต ความยาว</t>
  </si>
  <si>
    <t>รวมบ่อพัก ๘๓.๐๐ เมตร ตามแบบแปลนของเทศบาลตำบลบ่อแฮ้ว</t>
  </si>
  <si>
    <t>ปากซอย ๖ บ้านเลขที่ ๑๖๑</t>
  </si>
  <si>
    <t>ถึง บ้านนางยุพา ยะถา บ้าน</t>
  </si>
  <si>
    <t>เลขที่ ๗๕</t>
  </si>
  <si>
    <t xml:space="preserve">-ก่อสร้างถนน คสล.ขนาดกว้าง ๒.๕๐ เมตร ยาว ๓๓.๐๐ เมตร </t>
  </si>
  <si>
    <t xml:space="preserve">หนา ๐.๑๕ เมตร หรือมีพื้นที่ไม่น้อยกว่า ๘๒.๕๐ ตารางเมตร </t>
  </si>
  <si>
    <t>๓๖.</t>
  </si>
  <si>
    <t>๓๗.</t>
  </si>
  <si>
    <t>โครงการปรับปรุงถนน คสล.</t>
  </si>
  <si>
    <t>ถนนบ้านป่ายะ ถึง บ้านน้ำโท้ง</t>
  </si>
  <si>
    <t>อุดมพร (หน้าบ้านผู้ช่วยพล)</t>
  </si>
  <si>
    <t xml:space="preserve"> - ปรับปรุงถนน คสล.ขนาดกว้าง ๔.๐๐ เมตร ยาว ๒๘.๐๐</t>
  </si>
  <si>
    <t>เมตร หนา ๐.๑๕ เมตร หรือมีพื้นที่ไม่น้อยกว่า ๑๑๒.๐๐ ตาราง-</t>
  </si>
  <si>
    <t>เมตร พร้อมวางท่อระบายน้ำ คสล.ขนาด Ø ๐.๔๐ เมตร คสล.</t>
  </si>
  <si>
    <t>มอก.ชั้น ๓ ความยาวรวม ๘.๐๐ เมตร ตามแบบแปลนของ</t>
  </si>
  <si>
    <t>๓๘.</t>
  </si>
  <si>
    <t xml:space="preserve">กว้าง ๔.๐๐ เมตร ยาว ๑๓๐.๐๐ เมตร หนาเฉลี่ย ๐.๐๕ เมตร </t>
  </si>
  <si>
    <t>หรือมีพื้นที่ไม่น้อยกว่า ๕๒๐.๐๐ ตารางเมตร ตามแบบแปลน</t>
  </si>
  <si>
    <t>๓๙.</t>
  </si>
  <si>
    <t>คอนกรีตซอยข้างยืนการยาง ถึง</t>
  </si>
  <si>
    <t>สุดเขตเทศบาลตำบลบ่อแฮ้ว</t>
  </si>
  <si>
    <t>หมู่ที่ 12</t>
  </si>
  <si>
    <t>บ้านเขลางค์ทอง</t>
  </si>
  <si>
    <t>๔๐.</t>
  </si>
  <si>
    <t>โครงการก่อสร้างท่อระบายน้ำ</t>
  </si>
  <si>
    <t>คสล.พร้อมคอนกรีตหลังท่อ</t>
  </si>
  <si>
    <t>ซอยน้ำโท้งกิจเกษตร จากบ้าน</t>
  </si>
  <si>
    <t>เลขที่ ๑๖๓ ถึงเชื่อมท่อเดิม</t>
  </si>
  <si>
    <t>-ก่อสร้างวางท่อระบายน้ำ คสล.ขนาด Ø ๐.๓๐ เมตร คสล.</t>
  </si>
  <si>
    <t>มอก.ชั้น ๓ พร้อมบ่อพัก ๕ บ่อ ฝาตะแกรงกึ่งเหล็กกึ่งคอนกรีต</t>
  </si>
  <si>
    <t>ความยาวรวมบ่อพัก ๖๘.๐๐ เมตร พร้อมเทคอนกรีตหลังท่อ</t>
  </si>
  <si>
    <t>หนา ๐.๑๕ เมตร หรือมีพื้นที่ไม่น้อยกว่า ๓๙.๐๐ ตารางเมตร</t>
  </si>
  <si>
    <t>๔๑.</t>
  </si>
  <si>
    <t>ถนนสายน้ำโท้งอุดมพร - บ้าน</t>
  </si>
  <si>
    <t>ป่ายะ ถึงซอยข้างสวนนายบุญจู</t>
  </si>
  <si>
    <t>-ก่อสร้างถนน คสล.ขนาดกว้าง ๓.๐๐ เมตร ยาว ๑๑๕.๐๐ เมตร</t>
  </si>
  <si>
    <t>หนา ๐.๑๕ เมตร หรือมีพื้นที่ไม่น้อยกว่า ๓๔๕.๐๐ ตารางเมตร</t>
  </si>
  <si>
    <t>ปากซอย ๑๓ ถึง บ้านเลขที่</t>
  </si>
  <si>
    <t>๙๘/๑</t>
  </si>
  <si>
    <t>-ก่อสร้างถนน คสล.ขนาดกว้าง ๒.๕๐ เมตร ยาว ๙๐.๐๐ เมตร</t>
  </si>
  <si>
    <t>หนา ๐.๑๕ เมตร หรือมีพื้นที่ไม่น้อยกว่า ๒๒๕.๐๐ ตารางเมตร</t>
  </si>
  <si>
    <t>บ้านน้ำโท้ง -</t>
  </si>
  <si>
    <t>โครงการก่อสร้างลาน คสล.</t>
  </si>
  <si>
    <t>(ข้างอาคารดับเพลิง) สำนักงาน</t>
  </si>
  <si>
    <t>-ก่อสร้างลาน คสล.หนา ๐.๑๐ เมตร มีพื้นที่ไม่น้อยกว่า ๑๕๐.๐๐</t>
  </si>
  <si>
    <t>ตารางเมตร  ตามแบบแปลนของเทศบาลตำบลบ่อแฮ้ว</t>
  </si>
  <si>
    <t>กรีต สามแยกอุดมพร - ทุ่งโค้ง</t>
  </si>
  <si>
    <t>ถึง บ้านทุ่งโค้ง</t>
  </si>
  <si>
    <t>กว้าง ๒๓๔.๐๐ เมตร หนาเฉลี่ย ๐.๐๔ เมตร หรือมีพื้นที่ไม่น้อย</t>
  </si>
  <si>
    <t>กว่า ๙๓๖.๐๐ ตารางเมตร ตามแบบแปลนของเทศบาลตำบล</t>
  </si>
  <si>
    <t>โครงการปรับปรุงซ่อมแซมถนน</t>
  </si>
  <si>
    <t>ด้วยแอสฟัลท์ติคคอนกรีต บ้าน</t>
  </si>
  <si>
    <t>น้ำโท้งอุดมพร ถึง บ้านป่ายะ</t>
  </si>
  <si>
    <t>-ปรับปรุงซ่อมแซมถนนด้วยแอสฟัลท์ติคคอนกรีต ขนาดกว้าง</t>
  </si>
  <si>
    <t>๔.๐๐ เมตร ยาว ๑,๗๕๐ เมตร หนา ๐.๑๕ เมตร หรือมีพื้นที่</t>
  </si>
  <si>
    <t>ไม่น้อยกว่า ๗,๐๐๐.๐๐ ตารางเมตร ตามแบบแปลนของเทศบาล</t>
  </si>
  <si>
    <t>น้ำ จากหลังห้องแถวนายเสริม</t>
  </si>
  <si>
    <t>ถึง เชื่อมท่อเดิมหอนายนันท์</t>
  </si>
  <si>
    <t>มอก.ชั้น ๓ พร้อมบ่อพัก ๑๕ บ่อ ฝาตะแกรงกึ่งเหล็กกึ่งคอนกรีต</t>
  </si>
  <si>
    <t>ความยาวรวมบ่อพัก ๒๕๐.๐๐ เมตร ตามแบบแปลนของเทศบาล</t>
  </si>
  <si>
    <t>น้ำ จากบ้านเลขที่ ๑/๑ ถึง</t>
  </si>
  <si>
    <t>แม่น้ำตุ๋ย</t>
  </si>
  <si>
    <t>มอก.ชั้น ๓ พร้อมบ่อพัก ๒ บ่อ ฝาตะแกรงกึ่งเหล็กกึ่งคอนกรีต</t>
  </si>
  <si>
    <t>ความยาวรวมบ่อพัก ๒๕.๐๐ เมตร ตามแบบแปลนของเทศบาล</t>
  </si>
  <si>
    <t>ซอยข้างฝายม่วงแงว ถึง บ้าน</t>
  </si>
  <si>
    <t xml:space="preserve">เลขที่ ๑๒๙ </t>
  </si>
  <si>
    <t>หมู่ที่ ๑๔</t>
  </si>
  <si>
    <t>บ้านม่วงแงว</t>
  </si>
  <si>
    <t>โครงการก่อสร้าง ปรับปรุง</t>
  </si>
  <si>
    <t>ซ่อมแซมถนนด้วยแอสฟัลท์ติค</t>
  </si>
  <si>
    <t>คอนกรีตถนนภายในหมู่บ้าน</t>
  </si>
  <si>
    <t>-ก่อสร้าง ปรับปรุง ซ่อมแซมถนนด้วยแอสฟัลท์ติคคอนกรีต</t>
  </si>
  <si>
    <t>ภายในหมู่บ้านในเขตเทศบาลตำบลบ่อแฮ้ว</t>
  </si>
  <si>
    <t>ภายในเขต</t>
  </si>
  <si>
    <t>โครงการก่อสร้าง ขยายเขต</t>
  </si>
  <si>
    <t>ปรับปรุง ซ่อมแซม บำรุงรักษา</t>
  </si>
  <si>
    <t>ติดตั้งระบบประปาหมู่บ้าน</t>
  </si>
  <si>
    <t>-ก่อสร้าง ขยายเขต ปรับปรุง บำรุงรักษา ติดตั้งระบบบำบัด</t>
  </si>
  <si>
    <t>ประปา หมู่บ้านในเขตเทศบาลตำบลบ่อแฮ้ว</t>
  </si>
  <si>
    <t>โครงการขุดเจาะบ่อบาดาล</t>
  </si>
  <si>
    <t>ประปาหมู่บ้านน้ำโท้ง หมู่ที่ ๕</t>
  </si>
  <si>
    <t>(หน้าวัด)</t>
  </si>
  <si>
    <t>-ขุดเจาะบ่อน้ำบาดาลขนาดท่อ PVC  Ø ๖.๐๐  นิ้ว ความลึก</t>
  </si>
  <si>
    <t>ไม่น้อยกว่า ๕๐.๐๐ เมตร หรือมีปริมาณน้ำไม่น้อยกว่า ๑๕.๐๐</t>
  </si>
  <si>
    <t>ลูกบาศก์เมตรต่อชั่วโมง</t>
  </si>
  <si>
    <t>บำรุงรักษา แหล่งน้ำ ในเขต</t>
  </si>
  <si>
    <t>-ก่อสร้าง ปรับปรุง บำรุงรักษาแหล่งน้ำ ในเขตเทศบาลตำบล</t>
  </si>
  <si>
    <t xml:space="preserve">ภายใต้ยุทธศาสตร์ที่ ๒  การอนุรักษ์ทรัพยากรธรรมชาติและสิ่งแวดล้อม                                           </t>
  </si>
  <si>
    <t>แนวทางการพัฒนาที่ ๒.๑ การสร้างจิตสำนึกและความตระหนักในการจัดการทรัพยากรธรรมชาติและสิ่งแวดล้อม</t>
  </si>
  <si>
    <t>แผนงานสาธารณสุข</t>
  </si>
  <si>
    <t>แนวทางการพัฒนาที่ ๒.๒ การอนุรักษ์ การฟื้นฟู การเฝ้าระวัง และการป้องกันรักษาทรัพยากรธรรมชาติและสิ่งแวดล้อม</t>
  </si>
  <si>
    <t>โครงการตามพระราชดำริ เพื่อ</t>
  </si>
  <si>
    <t xml:space="preserve"> - โครงการ "รักน้ำ รักป่า</t>
  </si>
  <si>
    <t xml:space="preserve">   รักแผ่นดิน"</t>
  </si>
  <si>
    <t>- จัดกิจกรรมเพื่ออนุรักษ์ทรัพยากรธรรมชาติในเขตเทศบาล</t>
  </si>
  <si>
    <t xml:space="preserve">  ตำบลบ่อแฮ้ว</t>
  </si>
  <si>
    <t>แผนงานเคหะและชุมชน</t>
  </si>
  <si>
    <t>โครงการก่อสร้างพนังป้องกัน</t>
  </si>
  <si>
    <t>ตลิ่งพัง บริเวณหลังวัดน้ำโท้ง</t>
  </si>
  <si>
    <t>บ้านน้ำโท้ง หมู่ที่ ๕ ต.บ่อแฮ้ว</t>
  </si>
  <si>
    <t>- ก่อสร้างพนังป้องกันตลิ่งพัง ขนาดสูง ๓.๐๐ เมตร ยาว ๑๔๐.๐๐</t>
  </si>
  <si>
    <t xml:space="preserve">  เมตร</t>
  </si>
  <si>
    <t xml:space="preserve">ภายใต้ยุทธศาสตร์ที่ ๓  การพัฒนาสังคม/ชุมชน และการรักษาความสงบเรียบร้อย                                        </t>
  </si>
  <si>
    <t>แนวทางการพัฒนาที่ ๓.๑ การพัฒนาคุณภาพชีวิตประชาชน</t>
  </si>
  <si>
    <t>แผนงานสังคมสงเคราะห์</t>
  </si>
  <si>
    <t>โครงการจัดทำเอกสารประชา-</t>
  </si>
  <si>
    <t>สัมพันธ์เกี่ยวกับสิทธิประโยชน์</t>
  </si>
  <si>
    <t>ของคนพิการในเขตเทศบาล</t>
  </si>
  <si>
    <t>-จัดทำเอกสารประชาสัมพันธ์เกี่ยวกับสิทธิประโยชน์ของคน</t>
  </si>
  <si>
    <t>พิการในเขตเทศบาลตำบลบ่อแฮ้ว</t>
  </si>
  <si>
    <t>ของคนผู้สูงอายุในเขตเทศบาล</t>
  </si>
  <si>
    <t>แผนงานสร้างความเข้มแข็งของชุมชุน</t>
  </si>
  <si>
    <t>โครงการพื้นที่สร้างสรรต่อยอด</t>
  </si>
  <si>
    <t>ความคิดเพื่อพัฒนาเด็กและเยาวชน</t>
  </si>
  <si>
    <t>-จัดกิจกรรมสร้างสรรความคิดของเด็กและเยาวชนในเขต</t>
  </si>
  <si>
    <t>กองการ</t>
  </si>
  <si>
    <t>ศึกษา</t>
  </si>
  <si>
    <t>โครงการพัฒนาศักยภาพคณะ</t>
  </si>
  <si>
    <t>กรรมการสภาเด็กและเยาวชน</t>
  </si>
  <si>
    <t>-จัดกิจกรรมในการพัฒนาศักยภาพคณะกรรมการสภาเด็กและ</t>
  </si>
  <si>
    <t>แผนงานการศาสนาวัฒนธรรมและนันทนาการ</t>
  </si>
  <si>
    <t>โครงการส่งเสริมคุณธรรม</t>
  </si>
  <si>
    <t>จริยธรรมสำหรับเด็ก เยาวชน</t>
  </si>
  <si>
    <t>ประชาชน ก่อนบวชสามเณร</t>
  </si>
  <si>
    <t>ภาคฤดูร้อน</t>
  </si>
  <si>
    <t>-จัดกิจกรรมให้ความรู้ด้านคุณธรรม จริยธรรม ให้แก่เด็กเยาวชน</t>
  </si>
  <si>
    <t>และประชาชนทั่วไปในเขตเทศบาลตำบลบ่อแฮ้ว</t>
  </si>
  <si>
    <t>-จัดการอบรมให้ความรู้ เรื่อง โทษภัยและการป้องกันตนเอง</t>
  </si>
  <si>
    <t>จากยาเสพติดให้แก่เยาวชนในเขตเทศบาลตำบลบ่อแฮ้ว</t>
  </si>
  <si>
    <t>จำนวน ๕๐ คน</t>
  </si>
  <si>
    <t>แผนงานการศึกษา</t>
  </si>
  <si>
    <t>แนวทางการพัฒนาที่ ๓.๒ แนวทางการศึกษา</t>
  </si>
  <si>
    <t>ระดับก่อนวัยเรียนและระดับ</t>
  </si>
  <si>
    <t>ปฐมวัย และเข้าร่วมการแข่งขัน</t>
  </si>
  <si>
    <t>ทักษะทางวิชาการ ระดับจังหวัด</t>
  </si>
  <si>
    <t>ภาค ประเทศ</t>
  </si>
  <si>
    <t>- จัดแข่งขันทักษะทางวิชาการของสถานศึกษาในสังกัดเทศบาล</t>
  </si>
  <si>
    <t>ตำบลบ่อแฮ้ว และการเดินทางเข้าร่วมการแข่งขันทักษะทาง</t>
  </si>
  <si>
    <t>วิชาการ ระดับจังหวัด ภาค ประเทศ</t>
  </si>
  <si>
    <t>- เพื่อจัดงาน/เข้าร่วมแสดงผลงานทางวิชาการของสถานศึกษา</t>
  </si>
  <si>
    <t>ในสังกัดเทศบาลตำบลบ่อแฮ้วอน่างน้อย จำนวน ๑ ครั้ง/ปี</t>
  </si>
  <si>
    <t>ศึกษา สังกัดเทศบาลตำบล</t>
  </si>
  <si>
    <t>-จัดกิจกรรมเพื่อพัฒนาคุณภาพทางวิชาการของบุคลากรทาง</t>
  </si>
  <si>
    <t>การศึกษาในสังกัดเทศบาลตำบลบ่อแฮ้ว</t>
  </si>
  <si>
    <t>สถานศึกษา</t>
  </si>
  <si>
    <t>-จัดกิจกรรมเพื่อพัฒนาศักภาพทางการศึกษาให้แก่คณะ -</t>
  </si>
  <si>
    <t>กรรมการสถานศึกษาในสังกัดเทศบาลตำบลบ่อแฮ้ว</t>
  </si>
  <si>
    <t>(ค่าอาหารกลางวัน)</t>
  </si>
  <si>
    <t>- เพื่อจัดหาอาหารกลางวันให้แก่เด็กเล็กศูนย์พัฒนาเด็กเล็กและ</t>
  </si>
  <si>
    <t>นักเรียนโรงเรียนอนุบาลเทศบาลตำบลบ่อแฮ้วได้รับประทาน</t>
  </si>
  <si>
    <t>อาหารกลางวันทุกคน</t>
  </si>
  <si>
    <t>การบริหารสถานศึกษา และ</t>
  </si>
  <si>
    <t>ศูนย์พัฒนาเด็กเล็ก ในสังกัด</t>
  </si>
  <si>
    <t>เทศบาลตำบลบ่อแฮ้ว (ค่าจัด</t>
  </si>
  <si>
    <t>การเรียนการสอน)</t>
  </si>
  <si>
    <t>-จัดหาวัสดุอุปกรณ์ทางการศึกษา ให้แก่เด็กเล็กทุกคน ในศูนย์</t>
  </si>
  <si>
    <t>พัฒนาเด็กเล็ก ในสังกัดเทศบาลตำบลบ่อแฮ้ว จำนวน ๑,๗๐๐</t>
  </si>
  <si>
    <t>บาท/คน/ปี</t>
  </si>
  <si>
    <t>ศูนย์พัฒนาเด็ก</t>
  </si>
  <si>
    <t>เล็กในเขต -</t>
  </si>
  <si>
    <t>โครงการสนับสนุนค่าใช้จ่ายการ</t>
  </si>
  <si>
    <t>บริหารสถานศึกษา สำหรับ</t>
  </si>
  <si>
    <t>สนับสนุนค่าใช้จ่ายในการจัดการ</t>
  </si>
  <si>
    <t>ศึกษาตั้งแต่ระดับอนุบาลจนจบ</t>
  </si>
  <si>
    <t>การศึกษาขั้นพื้นฐาน (ค่าพัฒนา</t>
  </si>
  <si>
    <t>-จัดหาวัสดุอุปกรณ์ทางการศึกษา ให้แก่เด็กนักเรียนระดับ</t>
  </si>
  <si>
    <t>อนุบาลโรงเรียนเทศบาลตำบลบ่อแฮ้ว จำนวน ๑,๗๐๐ บาท/</t>
  </si>
  <si>
    <t>คน/ปี</t>
  </si>
  <si>
    <t>การศึกษาขั้นพื้นฐาน(ค่าหนังสือ</t>
  </si>
  <si>
    <t>แบบเรียน)</t>
  </si>
  <si>
    <t>-จัดซื้อหนังสือแบบเรียนให้กับเด็กนักเรียนโรงเรียนอนุบาล</t>
  </si>
  <si>
    <t>การเรียน)</t>
  </si>
  <si>
    <t>การศึกษาขั้นพื้นฐาน (ค่าอุปกรณ์</t>
  </si>
  <si>
    <t>เทศบาลตำบลบ่อแฮ้ว จำนวน ๒๐๐ บาท/คน/ปี</t>
  </si>
  <si>
    <t>เทศบาลตำบลบ่อแฮ้ว จำนวน ๑๐๐ บาท/คน/เทอม</t>
  </si>
  <si>
    <t>พัฒนาผู้เรียน)</t>
  </si>
  <si>
    <t>การศึกษาขั้นพื้นฐาน(ค่าเครื่องแบบ</t>
  </si>
  <si>
    <t>นักเรียน)</t>
  </si>
  <si>
    <t>-จัดซื้อเครื่องแบบนักเรียนให้กับเด็กนักเรียนโรงเรียนอนุบาล</t>
  </si>
  <si>
    <t>เทศบาลตำบลบ่อแฮ้ว จำนวน ๓๐๐ บาท/ปี</t>
  </si>
  <si>
    <t>การศึกษาขั้นพื้นฐาน (ค่ากิจกรรม</t>
  </si>
  <si>
    <t>-จัดจ่ายเป็นค่ากิจกรรมพัฒนาผู้เรียนให้แก่นักเรียนโรงเรียน</t>
  </si>
  <si>
    <t>อนุบาลเทศบาลตำบลบ่อแฮ้ว จำนวน ๒๑๕ บาท/ภาคเรียน</t>
  </si>
  <si>
    <t>ส่งเสริมศักยภาพการจัดการศึกษา</t>
  </si>
  <si>
    <t>ท้องถิ่น (ค่าใช้จ่ายในการปรับ-</t>
  </si>
  <si>
    <t>ปรุงหลักสูตร)</t>
  </si>
  <si>
    <t>-จัดจ่ายเพื่อปรับปรุงหลักสูตรสถานศึกาษในสังกัดทศบาลตำบล</t>
  </si>
  <si>
    <t>บ่อแฮ้ว จำนวน ๒๐๐ บาท/คน/ปี</t>
  </si>
  <si>
    <t>ท้องถิ่น (ค่าใช้จ่ายอินเตอร์เนต</t>
  </si>
  <si>
    <t>โรงเรียน)</t>
  </si>
  <si>
    <t>(ทั้งระบบ ADSL และ WiFi)  ของโรงเรียนอนุบาลเทศบาลตำบล</t>
  </si>
  <si>
    <t>ท้องถิ่น (ค่าใช้จ่ายในการพัฒนา</t>
  </si>
  <si>
    <t>ปรับปรุงห้องสมุดโรงเรียน)</t>
  </si>
  <si>
    <t>-จัดจ่ายในการพัฒนา ปรับปรุง ห้องสมุดของสถานศึกษาใน</t>
  </si>
  <si>
    <t xml:space="preserve">สังกัดเทศบาลตำบลบ่อแฮ้ว </t>
  </si>
  <si>
    <t>แหล่งเรียนรู้ในโรงเรียน)</t>
  </si>
  <si>
    <t>-จัดจ่ายในการพัฒนาแหล่งเรียนรู้ในสถานศึกษาในสังกัด</t>
  </si>
  <si>
    <t xml:space="preserve">เทศบาลตำบลบ่อแฮ้ว </t>
  </si>
  <si>
    <t>-จัดจ่ายเป็นค่าสัญญาณอินเตอร์เนตและค่าบริการรายเดือน</t>
  </si>
  <si>
    <t>- จัดซื้ออุปกรณ์การเรียนให้กับเด็กนักเรียนโรงเรียนอนุบาล</t>
  </si>
  <si>
    <t>ท้องถิ่น (ค่าใช้จ่ายในการ</t>
  </si>
  <si>
    <t>รณรงค์ป้องกันยาเสพติดใน</t>
  </si>
  <si>
    <t>สถานศึกษา)</t>
  </si>
  <si>
    <t>-จัดจ่ายในการรณรงค์ ให้ความรู้ ในการป้องกันยาเสพติดแก่</t>
  </si>
  <si>
    <t xml:space="preserve">นักเรียนในสถานศึกษาในสังกัดเทศบาลตำบลบ่อแฮ้ว </t>
  </si>
  <si>
    <t>แนวทางการพัฒนาที่ ๓.๓ แนวทางการส่งเสริมศิลปวัฒนธรรม ประเพณี และภูมิปัญญาท้องถิ่น</t>
  </si>
  <si>
    <t>ลอยกระทง  (ยี่เป็ง) ประจำปี</t>
  </si>
  <si>
    <t>๒๕๖๐</t>
  </si>
  <si>
    <t>สงกรานต์(ปี๋ใหม่เมือง) ประจำปี</t>
  </si>
  <si>
    <t>๒๕๖๑</t>
  </si>
  <si>
    <t xml:space="preserve">  (ประเพณียี่เป็ง)  กับหน่วยงานอื่น</t>
  </si>
  <si>
    <t xml:space="preserve">  (ปี๋ใหม่เมือง) ประจำปี ๒๕๖๑ กับหน่วยงานอื่น</t>
  </si>
  <si>
    <t>โครงการจัดกิจกรรมแห่และ</t>
  </si>
  <si>
    <t>ถวายเทียนพรรษา ประจำปี</t>
  </si>
  <si>
    <t>- จัดขบวนแห่และพิธีถวายเทียนพรรษาให้แก่วัดในเขตเทศบาล</t>
  </si>
  <si>
    <t>ตำบลบ่อแฮ้ว ในเทศกาลเข้าพรรษา</t>
  </si>
  <si>
    <t>พรรษา ประจำปี ๒๕๖๑</t>
  </si>
  <si>
    <t>ธรรม เนื่องในเทศกาลวัน</t>
  </si>
  <si>
    <t>วิสาขบูชา</t>
  </si>
  <si>
    <t>-จัดอบรมคุณธรรม จริยธรรม ให้แก่ประชาชน ในเขตเทศบาล</t>
  </si>
  <si>
    <t>ตำบลบ่อแฮ้ว เนื่องในเทศกาลวันวิสาขบูชา</t>
  </si>
  <si>
    <t>- จัดกิจกรรมเพื่อรณรงค์งดบริโภคเครื่องดื่มที่มีแอลกอฮอล์</t>
  </si>
  <si>
    <t>ในช่วงเทศกาลเข้าพรรษา</t>
  </si>
  <si>
    <t>โครงการประเพณีหล่อเทียน</t>
  </si>
  <si>
    <t>- จัดพิธีหล่อเทียนพรรษา ร่วมกุมชน/หมู่บ้านในเขตเทศบาล</t>
  </si>
  <si>
    <t>โครงการส่งเสริมอนุรักษ์ภูมิ</t>
  </si>
  <si>
    <t>ปัญญาท้องถิ่นในเขตเทศบาล</t>
  </si>
  <si>
    <t>- จัดกิจกรรมส่งเสริม อนุรักษ์ภูมิปัญญาท้องถิ่นในเขตเทศบาล</t>
  </si>
  <si>
    <t>โครงการสนับสนุนส่งเสริมแหล่ง</t>
  </si>
  <si>
    <t>เรียนรู้ภูมิปัญญาท้องถิ่น</t>
  </si>
  <si>
    <t>- จัดกิจกรรมสนับสนุนแหล่งเรียนรู้ภูมิปัญญาท้องถิ่นในเขต</t>
  </si>
  <si>
    <t>โครงการปู่ย่าตายายสอนหลาน</t>
  </si>
  <si>
    <t>สืบสานภูมิปัญญาในชุมชน</t>
  </si>
  <si>
    <t>-จัดกิจกรรมให้เด็กเยาวชน ได้เรียนรู้ภูมิปัญญาท้องถิ่น จากปู่ย่า</t>
  </si>
  <si>
    <t>ตายาย เพื่อสืบทอดภูมิปัญหาท้องถิ่นจากรุ่นสู่รุ่น</t>
  </si>
  <si>
    <t>แผนงานบริหารงานทั่วไป</t>
  </si>
  <si>
    <t>โครงการลดอุบัติเหตุบนท้องถนน</t>
  </si>
  <si>
    <t>-จัดกิจกรรมเพื่อป้องกัน และลดอุบัติเหตุบนท้องถนนในเขต</t>
  </si>
  <si>
    <t>เทศบาลตำบลบ่อแฮ้ว ในช่วงเทศกาลต่างๆ</t>
  </si>
  <si>
    <t>แนวทางการพัฒนาที่ ๓.๔ แนวทางการป้องกันรักษาและส่งเสริมสุขภาพอนามัยของประชาชน</t>
  </si>
  <si>
    <t>โครงการรณรงค์ป้องกันยา</t>
  </si>
  <si>
    <t>เสพติดในสถานศึกษา</t>
  </si>
  <si>
    <t>-จัดส่งครูโรงเรียนอนุบาลเทศบาลตำบลบ่อแฮ้ว เข้ารับการ</t>
  </si>
  <si>
    <t>อบรมในโครงการรณรงค์ป้องกันยาเสพติดในสถานศึกษา</t>
  </si>
  <si>
    <t>-จัดทีมนักกีฬาเข้าร่วมแข่งขันกีฬาระหว่างหน่วยงานของรัฐ</t>
  </si>
  <si>
    <t>หรือเอกชน</t>
  </si>
  <si>
    <t>โครงการแข่งขันกีฬาสานสัมพันธ์</t>
  </si>
  <si>
    <t>ของสถานศึกษาในสังกัดเทศบาล</t>
  </si>
  <si>
    <t>-จัดการแข่งขันกีฬาของสถานศึกษาในสังกัดเทศบาลตำบล</t>
  </si>
  <si>
    <t>แผนงานกีฬาและนันทนาการ</t>
  </si>
  <si>
    <t>โครงการแข่งขันกีฬาตำบล</t>
  </si>
  <si>
    <t>บ่อแฮ้ว "บ่อแฮ้วคัพ"</t>
  </si>
  <si>
    <t>- จัดแข่งขันกีฬาประจำตำบลบ่อแฮ้ว</t>
  </si>
  <si>
    <t>แกนนำสุขภาพ ผู้นำองค์กร</t>
  </si>
  <si>
    <t>ชุมชน ฯลฯ ด้านการส่งเสริม</t>
  </si>
  <si>
    <t>สุขภาพการป้องกันโรค</t>
  </si>
  <si>
    <t>- จัดการอบรมแกนนำสุขภาพ ผู้นำองค์กรชุมชนฯในเขต</t>
  </si>
  <si>
    <t>เทศบาลตำบลบ่อแฮ้ว ด้านการส่งเสริมสุขภาพ</t>
  </si>
  <si>
    <t>โครงการอบรมกลุ่มผู้ประกอบการ</t>
  </si>
  <si>
    <t>- ให้ความรู้แก่ประชาชนในเขตเทศบาลตำบลบ่อแฮ้ว จำนวน</t>
  </si>
  <si>
    <t>๘๐ คน ในการเลือกซื้ออาหารเพื่อใช้ประกอบอาหารภายใน</t>
  </si>
  <si>
    <t>ครัวเรือน สถานศึกษา และในหน่วยงาน</t>
  </si>
  <si>
    <t>- จัดอบรม ให้ความรู้ ด้านการเลือกบริโภคผัก ผลไม้ ที่ปลอด</t>
  </si>
  <si>
    <t>ภัยจากสารเคมี และยาฆ่าแมลง ให้แก่ประชาชนทั่วไปในเขต</t>
  </si>
  <si>
    <t>เทศบาลตำบลบ่อแฮ้ว จำนวน ๖๐ คน</t>
  </si>
  <si>
    <t>เทศบาลตำบลบ่อแฮ้ว และสมาชิกสภาเทศบาล จำนวน ๕๐ คน</t>
  </si>
  <si>
    <t>๓ ร. + ๓ ก.</t>
  </si>
  <si>
    <t>ด้วยหลัก ๓อ. ๒ส. ๑ฟ.</t>
  </si>
  <si>
    <t>ในการปฏิบัติหน้าที่พ่นเคมีกำจัดยุงลาย จำนวน ๒๐ คน</t>
  </si>
  <si>
    <t>หมู่บ้าน และประชาชนทั่วไป จำนวน ๘๐ คน</t>
  </si>
  <si>
    <t>- จัดอบรมให้ความรู้แก่สตรีวัยทำงานอายุระหว่าง ๓๐-๕๙ ปี ใน</t>
  </si>
  <si>
    <t>เขตเทศบาลตำบลบ่อแฮ้ว จำนวน ๘๐ คน</t>
  </si>
  <si>
    <t>- จัดการอบรมให้ความรู้แก่ผู้บริหาร สมาชิกสภาเทศบาล ผู้นำ</t>
  </si>
  <si>
    <t>หมู่บ้าน และแกนนำสุขภาพในการป้องกันอุบัติเหตุ จำนวน ๖๐ คน</t>
  </si>
  <si>
    <t>หมู่บ้าน และแกนนำสุขภาพ จำนวน ๖๐ คน</t>
  </si>
  <si>
    <t>- ออกตรวจสุขภาพให้แก่เด็กอายุระหว่าง ๐-๕ ปี ในเขตเทศบาล</t>
  </si>
  <si>
    <t>ตำบลบ่อแฮ้วเพื่อคัดกรองหากลุ่มเสี่ยง เด็กมีพัฒนาการล่าช้า</t>
  </si>
  <si>
    <t>- จัดอบรมการบริหารจัดการขยะติดเชื้อในชุมชนให้แก่เจ้าหน้าที่</t>
  </si>
  <si>
    <t>สาธารณสุข  แกนนำสุขภาพ ผู้นำหมู่บ้าน และบุคลากรของ</t>
  </si>
  <si>
    <t>เทศบาลตำบลบ่อแฮ้ว จำนวน ๓๐ คน</t>
  </si>
  <si>
    <t>โครงการสนับสนุนส่งเสริม</t>
  </si>
  <si>
    <t>การแพทย์แผนไทย</t>
  </si>
  <si>
    <t>- จัดให้มีการให้ความรู้ด้านแพทย์แผนไทย ให้แก่แกนนำสุขภาพ</t>
  </si>
  <si>
    <t>ผู้ดูแลผู้ป่วยลู้สนใจ จำนวน ๕๐ คน</t>
  </si>
  <si>
    <t>- จัดอบรมการบริหารจัดการขยะอันตรายในชุมชนให้เจ้าหน้าที่</t>
  </si>
  <si>
    <t>และสารเสพติดในเทศบาล</t>
  </si>
  <si>
    <t>- จัดการอบรมให้ความรู้ด้านการแก้ไขปัญหายาและสารเสพติด</t>
  </si>
  <si>
    <t>ในหมู่บ้าน ให้กับผู้บริหาร สมาชิกสภาเทศบาล แกนนำสุขภาพ</t>
  </si>
  <si>
    <t>ผู้นำหมู่บ้าน จำนวน ๕๐ คน</t>
  </si>
  <si>
    <t>เทศบาลตำบลบ่อแฮ้ว จจำนวน ๕๐ คน</t>
  </si>
  <si>
    <t>แต่งผม เสริมสวย สะอาด</t>
  </si>
  <si>
    <t>ปลอดภัย น่าใช้บริการ</t>
  </si>
  <si>
    <t>ในเขตเทศบาลตำบลบ่อแฮ้ว เพื่อลดปัญหาข้อร้องเรียนจากการ</t>
  </si>
  <si>
    <t>ประกอบกิจการอันเป็นอันตรายต่อสุขภาพ</t>
  </si>
  <si>
    <t>โครงการรณรงค์ฉีดวัคซีนป้องกัน</t>
  </si>
  <si>
    <t>โรคพิษสุขนัขบ้า</t>
  </si>
  <si>
    <t>- บริการฉีดวัคซีนป้องกันโรคพิษสุนัขบ้าในเขตเทศบาลตำบล</t>
  </si>
  <si>
    <t>โครงการตรวจสุขภาพสัตว์</t>
  </si>
  <si>
    <t>ประจำปี</t>
  </si>
  <si>
    <t>- ดำเนินการตรวจสุขภาพสัตว์</t>
  </si>
  <si>
    <t>- บริการรักษาสัตว์ป่วย</t>
  </si>
  <si>
    <t>- ให้ความด้านการดูแลสุขภาพสัตว์</t>
  </si>
  <si>
    <t>แนวทางการพัฒนาที่ ๓.๕ แนวทางส่งเสริมความเข้มแข็งของชุมชน</t>
  </si>
  <si>
    <t>แผนงานสร้างความเข้มแข็งของชุมชน</t>
  </si>
  <si>
    <t>โครงการเฉลิมพระเกียรติ</t>
  </si>
  <si>
    <t>สมเด็จพระนางเจ้าสิริกิตติ์ พระ</t>
  </si>
  <si>
    <t>บรมราชินีนาถ ในรัชกาลที่ ๙</t>
  </si>
  <si>
    <t>และสมเด็จพระเจ้าอยู่หัวมหา-</t>
  </si>
  <si>
    <t>วชิราลงกรณบดินทรเทพ-</t>
  </si>
  <si>
    <t>วรางกูร</t>
  </si>
  <si>
    <t>- จัดกิจกรรมสมเด็จพระนางเจ้าสิริกิตติ์ พระบรมราชินีนาถ</t>
  </si>
  <si>
    <t>และสมเด็จพระเจ้าอยู่หัวมหาวชิราลงกรณบดินทรเทพวรางกูร</t>
  </si>
  <si>
    <t>- จัดทำป้ายไวนิล เพื่อประชาสัมพันธ์การธำรงรักษาไว้ซึ่งสถาบัน</t>
  </si>
  <si>
    <t xml:space="preserve">  พระมหากษัตริย์</t>
  </si>
  <si>
    <t>ตามปรัชญาเศรษฐกิจพอเพียง</t>
  </si>
  <si>
    <t>-สำรวจข้อมูลความต้องการของประชาชนในเขตพื้นที่เทศบาล</t>
  </si>
  <si>
    <t>ตำบลบ่อแฮ้ว เพื่อแก้ไขปัญหาของประชาชนโดยใช้หลักปรัชญา</t>
  </si>
  <si>
    <t>เศรษฐกิจพอเพียง</t>
  </si>
  <si>
    <t>ตำบลบ่อแฮ้ว ทั้ง ๑๑ หมู่บ้าน</t>
  </si>
  <si>
    <t>ของทางราชการ ทั้ง ๑๑ หมู่บ้าน</t>
  </si>
  <si>
    <t>(ฝ่ายอำนวยการ)</t>
  </si>
  <si>
    <t>โครงการสำรวจข้อมูล/ประชาคม</t>
  </si>
  <si>
    <t>เพื่อจัดทำแผนพัฒนาเศรษฐกิจ</t>
  </si>
  <si>
    <t>พอเพียงท้องถิ่น(ด้านการเกษตร</t>
  </si>
  <si>
    <t>และแหล่งน้ำ)</t>
  </si>
  <si>
    <t>-สำรวจข้อมูล/ประชาคมหมู่บ้านเพื่อจัดทำแผนพัฒนาเศรษฐกิจ</t>
  </si>
  <si>
    <t>พอเพียงท้องถิ่น (ด้านการเกษตรและแหล่งน้ำ)</t>
  </si>
  <si>
    <t>๑๕๐</t>
  </si>
  <si>
    <t>โครงการกิจกรรมเยาวชนบำเพ็ญ</t>
  </si>
  <si>
    <t>ประโยชน์ให้แก่ชุมชน</t>
  </si>
  <si>
    <t>โครงการกิจกรรมพี่สอนน้องเพื่อ</t>
  </si>
  <si>
    <t>ความปรองดองสามัคคี</t>
  </si>
  <si>
    <t>-จัดกิจกรรมสร้างความปรองดองสามัคคี ให้แก่เด็ก เยาวชน</t>
  </si>
  <si>
    <t>-จัดกิจกรรมบำเพ็ญประโยชน์ให้แก่ชุมชน ของสภาเด็ก และ</t>
  </si>
  <si>
    <t>โครงการเด็กไทยรุ่นใหม่รู้เท่าทัน</t>
  </si>
  <si>
    <t>ภัยร้ายทางสังคม</t>
  </si>
  <si>
    <t>-จัดกิจกรรมให้ความรู้แก่เด็ก เยาวชน ในเขตเทศบาลตำบล</t>
  </si>
  <si>
    <t>บ่อแฮ้ว เกี่ยวกับภัยทางสังคม</t>
  </si>
  <si>
    <t>โครงการเยาวชนรวมใจต้าน</t>
  </si>
  <si>
    <t>ทุจริต</t>
  </si>
  <si>
    <t>- จัดกิจกรรมสร้างจิตสำนึกด้านทุจริตแก่เด็ก เยาวชน ในเขต</t>
  </si>
  <si>
    <t>บ้านบ่อแฮ้ว  หมู่ที่ ๒</t>
  </si>
  <si>
    <t>โครงการปรับปรุงทาสีอาคาร</t>
  </si>
  <si>
    <t>สำนักงานศูนย์พัฒนาเด็กเล็ก</t>
  </si>
  <si>
    <t>- ปรับปรุงอาคารสำนักงานศูนย์พัฒนาเด็กเล็กบ้านบ่อแฮ้ว</t>
  </si>
  <si>
    <t>ด้วยการทาสีอาคาร พื้นที่ไม่น้อยกว่า ๓๘๐.๐๐ ตารางเมตร</t>
  </si>
  <si>
    <t>หมู่ที่ ๒</t>
  </si>
  <si>
    <t>บ้านทุ่งโค้ง  หมู่ที่  ๓</t>
  </si>
  <si>
    <t>ด้วยการทาสีอาคาร พื้นที่ไม่น้อยกว่า ๓๓๐.๐๐ ตารางเมตร</t>
  </si>
  <si>
    <t>-ปรับปรุงอาคารสำนักงานศูนย์พัฒนาเด็กเล็กบ้านทุ่งโค้ง</t>
  </si>
  <si>
    <t>บ้านน้ำโท้ง  หมู่ที่  ๕</t>
  </si>
  <si>
    <t>-ปรับปรุงอาคารสำนักงานศูนย์พัฒนาเด็กเล็กบ้านน้ำโท้ง และ</t>
  </si>
  <si>
    <t>โรงเรียนอนุบาลเทศบาลตำบลบ่อแฮ้วด้วยการทาสีอาคาร มี</t>
  </si>
  <si>
    <t>พื้นที่ไม่น้อยกว่า ๕๕๐.๐๐ ตารางเมตร ตามแบบแปลนของ</t>
  </si>
  <si>
    <t>บ้านน้ำโท้งและโรงเรียนอนุบาล</t>
  </si>
  <si>
    <t>โครงการก่อสร้างรั้วโรงเรียน</t>
  </si>
  <si>
    <t>อนุบาลเทศบาลตำบลบ่อแฮ้ว</t>
  </si>
  <si>
    <t>- ก่อสร้างรั้วโรงเรียนอนุบาลเทศบาลตำบลบ่อแฮ้วด้วยคอนกรีต</t>
  </si>
  <si>
    <t>บล๊อกสูง ๑.๘๐ เมตร ความยาวรวมประตู ๕๐.๐๐ เมตร พร้อม</t>
  </si>
  <si>
    <t>ประตูเหล็กดัด กว้าง ๕.๐๐ เมตร  ตามแบบแปลนของเทศบาล</t>
  </si>
  <si>
    <t>บ้านทับหมาก  หมู่ที่  ๘</t>
  </si>
  <si>
    <t>-ปรับปรุงอาคารสำนักงานศูนย์พัฒนาเด็กเล็กบ้านทับหมาก</t>
  </si>
  <si>
    <t>ด้วยการทาสีอาคาร มีพื้นที่ไม่น้อยกว่า ๔๔๐.๐๐ ตารางเมตร</t>
  </si>
  <si>
    <t>เด็กเล็กบ้าน</t>
  </si>
  <si>
    <t>ทับหมาก</t>
  </si>
  <si>
    <t>สำนักงานเทศบาลตำบลบ่อแฮ้ว</t>
  </si>
  <si>
    <t>บ้านน้ำโท้งอุดมพร หมู่ที่  ๑๓</t>
  </si>
  <si>
    <t>ปรับปรุงอาคารสำนักงานเทศบาลตำบลบ่อแฮ้ว ด้วนการทาสี</t>
  </si>
  <si>
    <t>(ภายนอกทั้งหมด) มีพื้นที่ไม่น้อยกว่า ๓,๓๐๐.๐๐ ตารางเมตร</t>
  </si>
  <si>
    <t>สำนักงาน</t>
  </si>
  <si>
    <t>บ้านม่วงแงว  หมู่ที่  ๑๔</t>
  </si>
  <si>
    <t>โครงการปรับปรุงศาลาเอนก-</t>
  </si>
  <si>
    <t>ประสงค์ที่สาธารณะหน้าฝาย</t>
  </si>
  <si>
    <t>ม่วงแงว</t>
  </si>
  <si>
    <t>-ปรับปรุงศาลาเอนกประสงค์ ขนาดกว้าง  ๔.๕๐ เมตร  ยาว</t>
  </si>
  <si>
    <t>๑๖.๐๐ เมตร หรือมีพื้นที่ไม่น้อยกว่า ๗๒.๐๐ ตารางเมตร</t>
  </si>
  <si>
    <t>ฝายม่วงแงว</t>
  </si>
  <si>
    <t>๑๖๑</t>
  </si>
  <si>
    <t>โครงการสนับสนุนจัดกิจกรรม</t>
  </si>
  <si>
    <t>งานฤดูหนาวและของดีนคร</t>
  </si>
  <si>
    <t>ลำปาง ประจำปี ๒๕๖๑</t>
  </si>
  <si>
    <t>- สนับสนุนงบประมาณเพื่อเป็นค่าใช้จ่ายในการจัดกิจกรรม</t>
  </si>
  <si>
    <t>งานรื่นเริงฤดูหนาวและของดีนครลำปาง</t>
  </si>
  <si>
    <t>โครงการป้องกันและลดอุบัติ-</t>
  </si>
  <si>
    <t>เหตุทางถนนช่วงเทศกาลปีใหม่</t>
  </si>
  <si>
    <t>และเทศกาลสงกรานต์ ประจำปี</t>
  </si>
  <si>
    <t>- ร่วมปฏิบัติการป้องกันและลดการเกิดอุบัติเหตุ และให้บริการ</t>
  </si>
  <si>
    <t>ประชาชนทั่วไป</t>
  </si>
  <si>
    <t>จังหวัดลำปาง</t>
  </si>
  <si>
    <t>๑๖๓.</t>
  </si>
  <si>
    <t>โครงการศูนย์ประสานราชการ</t>
  </si>
  <si>
    <t>(ศูนย์บริการ่วม) ขององค์กร</t>
  </si>
  <si>
    <t>ปกครองส่วนท้องถิ่นอำเภอเมือง</t>
  </si>
  <si>
    <t>- อุดหนุนงบประมาณเพื่อเป็นค่าใช้จ่ายของศูนย์ข้อมูลข่าวสาร</t>
  </si>
  <si>
    <t>และประสานราชการ (ศูนย์บริการร่วม) องค์กรปกครองส่วน</t>
  </si>
  <si>
    <t>ท้องถิ่นอำเภอเมืองลำปาง</t>
  </si>
  <si>
    <t>๑๖๔.</t>
  </si>
  <si>
    <t>โครงการเฝ้าระวังและสร้าง</t>
  </si>
  <si>
    <t>ความยั่งยืนในการเอาชนะยา-</t>
  </si>
  <si>
    <t>เสพติด ประจำปี ๒๕๖๑</t>
  </si>
  <si>
    <t>- อุดหนุนงบประมาณ ศป.ปส.อำเภอเมืองลำปาง ในโครงการ</t>
  </si>
  <si>
    <t>เฝ้าระวังและสร้างความยั่งยืนในการเอาชนะยาเสพติด ประจำปี</t>
  </si>
  <si>
    <t xml:space="preserve">ภายใต้ยุทธศาสตร์ที่ ๔  การพัฒนาเศรษฐกิจ                                        </t>
  </si>
  <si>
    <t>แนวทางการพัฒนาที่ ๔.๑ แนวทางการส่งเสริมอาชีพและเพิ่มรายได้ให้แก่ประชาชน</t>
  </si>
  <si>
    <t>๑๖๕.</t>
  </si>
  <si>
    <t>ราษฎรในเขตเทศบาลตำบล</t>
  </si>
  <si>
    <t>- จัดให้มีการอบรมพัฒนาอาชีพตามความถนัดให้แก่ประชาชน</t>
  </si>
  <si>
    <t>๑๖๖.</t>
  </si>
  <si>
    <t>โครงการสนับสนุนงบประมาณ</t>
  </si>
  <si>
    <t>ในโครงการเสริมสร้างศักยภาพ</t>
  </si>
  <si>
    <t>การเรียนรู้ เพื่อประกอบอาชีพ</t>
  </si>
  <si>
    <t>- สนับสนุนงบประมาณให้แก่กลุ่มอาชีพในเขตเทศบาลตำบล</t>
  </si>
  <si>
    <t xml:space="preserve">บ่อแฮ้ว </t>
  </si>
  <si>
    <t>- โครงการปลูกข้าวในระบบ</t>
  </si>
  <si>
    <t>เกษตรอินทรีย์ให้แก่เกษตรกร</t>
  </si>
  <si>
    <t>ในพื้นที่เทศบาลตำบลบ่อแฮ้ว</t>
  </si>
  <si>
    <t>- อบรมให้ความรู้เรื่องการปลูกข้าวในระบบเกษตรอินทรีย์แก่</t>
  </si>
  <si>
    <t>เกษตรกรในเขตพื้นที่เทศบาลตำบลบ่อแฮ้ว</t>
  </si>
  <si>
    <t>- โครงการอบรมให้ความรู้ การ</t>
  </si>
  <si>
    <t>ผลิตเชื้อไดรโครเดม่าและเชื้อรา</t>
  </si>
  <si>
    <t>บริววาเรีย</t>
  </si>
  <si>
    <t>- อบรมความรู้การผลิตเชื้อไดรโครเดม่าและเชื้อราบริววาเรียแก่</t>
  </si>
  <si>
    <t>๑๖๗.</t>
  </si>
  <si>
    <t>๑๖๘.</t>
  </si>
  <si>
    <t>แปรรูปผลิตภัณฑ์อาหารของ</t>
  </si>
  <si>
    <t>กลุ่มสตรีในเขตเทศบาลตำบล</t>
  </si>
  <si>
    <t>- ส่งเสริมให้กลุ่มสตรีในเขตเทศบาลตำบลบ่อแฮ้ว ได้รับการฝึก</t>
  </si>
  <si>
    <t>อบรมอาชีพตามความถนัด เพื่อพัฒนาให้เป็นสินค้าประจำ</t>
  </si>
  <si>
    <t>ท้องถิ่น</t>
  </si>
  <si>
    <t>ฝ่ายสวัสดิการ</t>
  </si>
  <si>
    <t>สังคม</t>
  </si>
  <si>
    <t>๑๖๙.</t>
  </si>
  <si>
    <t>โครงการสานตระกร้า สาน-</t>
  </si>
  <si>
    <t>สัมพันธ์ ๓ วัย ในเขตเทศบาล</t>
  </si>
  <si>
    <t>- จัดกิจกรรมสานตะกร้า ให้กับเด็ก เยาวชน ประชาชนทั่วไป</t>
  </si>
  <si>
    <t>และผู้สูงอายุ ในเขตเทศบาลตำบลบ่อแฮ้ว</t>
  </si>
  <si>
    <t>๑๗๐.</t>
  </si>
  <si>
    <t>แนวทางการพัฒนาที่ ๔.๑ แนวทางการพัฒนาการส่งเสริมการท่องเที่ยว</t>
  </si>
  <si>
    <t>โครงการร่วมกิจกรรมงาน</t>
  </si>
  <si>
    <t>ประเพณีงานบุญตามรอย</t>
  </si>
  <si>
    <t>ศรัทธา ไหว้สา อริยสงฆ์เจ้า</t>
  </si>
  <si>
    <t>หลวงพ่อเกษม เขมโก</t>
  </si>
  <si>
    <t>- จัดกิจกรรมในงานประเพณีงานบุญตามรอยศรัทธา ไหว้สา</t>
  </si>
  <si>
    <t>อริยสงฆ์เจ้า หลวงพ่อเกษม เขมโก</t>
  </si>
  <si>
    <t xml:space="preserve">ภายใต้ยุทธศาสตร์ที่ ๕  การบริหารและพัฒนาองค์กร                                        </t>
  </si>
  <si>
    <t>แนวทางการพัฒนาที่ ๕.๑ แนวทางการพัฒนาบุคลากร การเมืองและการบริหาร</t>
  </si>
  <si>
    <t>๑๗๑.</t>
  </si>
  <si>
    <t>ในการปฏิบัติงานของผู้บริหาร</t>
  </si>
  <si>
    <t>สมาชิกสภาเทศบาล พนักงาน</t>
  </si>
  <si>
    <t>เทศบาล ลูกจ้างประจำ พนักงาน</t>
  </si>
  <si>
    <t>จ้าง เทศบาลตำบลบ่อแฮ้ว</t>
  </si>
  <si>
    <t>๑๗๒.</t>
  </si>
  <si>
    <t>โครงการประชุมสัมนา เพื่อพัฒนา</t>
  </si>
  <si>
    <t>ศักยภาพพนักงานเทศบาล</t>
  </si>
  <si>
    <t>ลูกจ้างประจำ พนักงานจ้าง</t>
  </si>
  <si>
    <t>- จัดการประชุมสัมมนาเพื่อพัฒนาทักษะ และเพิ่มศักยภาพ</t>
  </si>
  <si>
    <t>ในการปฏิบัติงานของพนักงานเทศบาล ลูกจ้างประจำ พนักงาน</t>
  </si>
  <si>
    <t>เทศบาล</t>
  </si>
  <si>
    <t>๑๗๓.</t>
  </si>
  <si>
    <t>โครงการเลือกตั้งนายกเทศมนตรี</t>
  </si>
  <si>
    <t>และสมาชิกสภาเทศบาลตำบล</t>
  </si>
  <si>
    <t>- จัดการเลือกตั้งนายกเทศมนตรีและสมาชิกสภาเทศบาลตำบล</t>
  </si>
  <si>
    <t>๑๗๔.</t>
  </si>
  <si>
    <t>โครงการอบรมให้ความรู้แก่</t>
  </si>
  <si>
    <t>บุคลากรเทศบาลตำบลบ่อแฮ้ว</t>
  </si>
  <si>
    <t>ในการปฏิบัติตาม พ.ร.บ.ข้อมูล</t>
  </si>
  <si>
    <t>ข่าวสารของราชการ พ.ศ.๒๕๔๐</t>
  </si>
  <si>
    <t>- จัดอบรมบุคลากรของเทศบาลตำบลบ่อแฮ้ว ในการปฏิบัติตาม</t>
  </si>
  <si>
    <t xml:space="preserve">พ.ร.บ.ข้อมูลข่าวสารของราชการ พ.ศ.๒๕๔๐ </t>
  </si>
  <si>
    <t>- จัดกิจกรรมวันเทศบาลโดยการให้บริการประชาชนในพื้นที่</t>
  </si>
  <si>
    <t>๑๗๕.</t>
  </si>
  <si>
    <t>๑๗๖.</t>
  </si>
  <si>
    <t>โครงการฝึกอบรมคุณธรรม</t>
  </si>
  <si>
    <t>จริยธรรมแก่ผู้บริหาร สมาชิก</t>
  </si>
  <si>
    <t>สภาเทศบาล ข้าราชการ</t>
  </si>
  <si>
    <t>ลูกจ้างประจำ และพนักงานจ้าง</t>
  </si>
  <si>
    <t>- จัดการฝึกอบรมบุคลากรของเทศบาลตำบลบ่อแฮ้ว เพื่อให้มี</t>
  </si>
  <si>
    <t>ความรู้เรื่องประโยชน์ทับซ้อน และป้องกันการทุจริต มีความ</t>
  </si>
  <si>
    <t>โปร่งใสในการปฏิบัติราชการ</t>
  </si>
  <si>
    <t>คุณธรรม จริยธรรม ในการปฏิบัติราชการและการดำเนินชีวิต</t>
  </si>
  <si>
    <t>ประจำวัน</t>
  </si>
  <si>
    <t>๑๗๗.</t>
  </si>
  <si>
    <t>โครงการฝึกอบรมความรู้เรื่อง</t>
  </si>
  <si>
    <t>ผลประโยชน์ทับซ้อน และการ</t>
  </si>
  <si>
    <t>ป้องกันปราบปรามทุจริต และ</t>
  </si>
  <si>
    <t>สร้างความโปร่งใสในการปฏิบัติ</t>
  </si>
  <si>
    <t>งานให้แก่ผู้บริหาร สมาชิกสภา</t>
  </si>
  <si>
    <t>เทศบาล ข้าราชการ ลูกจ้าง</t>
  </si>
  <si>
    <t>ประจำ และพนักงานจ้าง</t>
  </si>
  <si>
    <t>๑๗๘.</t>
  </si>
  <si>
    <t>๑๗๙.</t>
  </si>
  <si>
    <t>แผนงาน</t>
  </si>
  <si>
    <t>ประเภท</t>
  </si>
  <si>
    <t>รายละเอียดของกิจกรรม</t>
  </si>
  <si>
    <t>(บาท)</t>
  </si>
  <si>
    <t>ครุภัณฑ์สำนักงาน</t>
  </si>
  <si>
    <t>๑.โต๊ะพับขาว ขนาด ๑๘๐ x</t>
  </si>
  <si>
    <t>๗๕ เซนติเมตร จำนวน ๕ ตัว</t>
  </si>
  <si>
    <t>ตัวละ ๒,๕๐๐ บาท</t>
  </si>
  <si>
    <t>กองการศึกษา</t>
  </si>
  <si>
    <t xml:space="preserve">๒.เก้าอี้เบาะนวม จำนวน ๑๐ </t>
  </si>
  <si>
    <t>ตัวๆละ ๕๕๐ บาท</t>
  </si>
  <si>
    <t>๓.เครื่องปรับอากาศชนิดตั้ง</t>
  </si>
  <si>
    <t>พื้นหรือชนิดแขวน ขนาด</t>
  </si>
  <si>
    <t>อากาศ) จำนวน ๑ เครื่อง</t>
  </si>
  <si>
    <t>เครื่องละ ๒๘,๖๐๐ บาท</t>
  </si>
  <si>
    <t>๔.เครื่องปรับอากาศชนิดตั้ง</t>
  </si>
  <si>
    <t>๑๘,๐๐๐ BTU (มีระบบฟอก</t>
  </si>
  <si>
    <t>๒๐,๐๐๐ BTU (มีระบบฟอก</t>
  </si>
  <si>
    <t>อากาศ) จำนวน ๒ เครื่อง</t>
  </si>
  <si>
    <t>เครื่องละ ๓๐,๖๐๐ บาท</t>
  </si>
  <si>
    <t>ครุภัณฑ์งานบ้านงานครัว</t>
  </si>
  <si>
    <t>๑.เครื่องตัดหญ้าแบบข้ออ่อน</t>
  </si>
  <si>
    <t>จำนวน ๑ เครื่องๆละ ๔,๓๐๐</t>
  </si>
  <si>
    <t>บาท</t>
  </si>
  <si>
    <t>ครุภัณฑ์คอมพิวเตอร์</t>
  </si>
  <si>
    <t>๑.เครื่องคอมพิวเตอร์ สำหรับ</t>
  </si>
  <si>
    <t>งานสำนักงาน จำนวน ๑ เครื่อง</t>
  </si>
  <si>
    <t>เครื่องละ ๑๖,๐๐๐ บาท</t>
  </si>
  <si>
    <t>๑.เครื่องคอมพิวเตอร์สำหรับ</t>
  </si>
  <si>
    <t>ประมวลผล แบบที่ ๒ จำนวน</t>
  </si>
  <si>
    <t>๑ เครื่องๆละ ๓๐,๐๐๐ บาท</t>
  </si>
  <si>
    <t>พร้อมติดตั้งถังหมึกพิมพ์</t>
  </si>
  <si>
    <t>กองสาธารณสุขฯ</t>
  </si>
  <si>
    <t>๓.เครื่องสำรองไฟฟ้า ขนาด</t>
  </si>
  <si>
    <t>๘๐๐ VA จำนวน ๑ เครื่อง</t>
  </si>
  <si>
    <t>เครื่องละ ๒,๘๐๐  บาท</t>
  </si>
  <si>
    <t>แผนงานเคหะและ</t>
  </si>
  <si>
    <t>ชุมชน</t>
  </si>
  <si>
    <t>ครุภัณฑ์ไฟฟ้าและวิทยุ</t>
  </si>
  <si>
    <t xml:space="preserve">๑.โคมไฟถนน ขนาด ๑ x ๓๖ </t>
  </si>
  <si>
    <t>วัตต์ พร้อมขาเหล็ก ขนาด ๑</t>
  </si>
  <si>
    <t>นิ้ว จำนวน ๒๐ ชุดๆละ ๓,๐๐๐</t>
  </si>
  <si>
    <t>ประมวลผล แบบที่ ๑ จำนวน</t>
  </si>
  <si>
    <t>๑ เครื่องๆละ ๒๒,๐๐๐ บาท</t>
  </si>
  <si>
    <t>จำนวน ๓ เครื่องๆละ ๑๑,๐๐๐</t>
  </si>
  <si>
    <t>ครุภัณฑ์ยานพาหนะและ</t>
  </si>
  <si>
    <t>ขนส่ง</t>
  </si>
  <si>
    <t>๑.รถบรรทุกขยะ ขนาด ๖ ตัน</t>
  </si>
  <si>
    <t>๖ ล้อ ปริมาตรกระบอกสูบ</t>
  </si>
  <si>
    <t>ไม่ต่ำกว่า ๖,๐๐๐  ซีซี หรือ</t>
  </si>
  <si>
    <t>กำลังเครื่องยนต์สูงสุดไม่ต่ำ</t>
  </si>
  <si>
    <t>กว่า ๑๗๐ กิโลวัตต์  แบบ</t>
  </si>
  <si>
    <t>อัดท้าย จำนวน ๑ คัน ๆละ</t>
  </si>
  <si>
    <t>๒,๔๐๐,๐๐๐  บาท</t>
  </si>
  <si>
    <t>แผนงานการพาณิชย์</t>
  </si>
  <si>
    <t>ครุภัณฑ์การเกษตร</t>
  </si>
  <si>
    <t>๑.เครื่องสูบน้ำแบบหอยโข่ง</t>
  </si>
  <si>
    <t>ใช้มอเตอร์ไฟฟ้า ขนาดท่อส่ง</t>
  </si>
  <si>
    <t>ไม่น้อยกว่า ๒ นิ้ว จำนวน ๑</t>
  </si>
  <si>
    <t>เครื่องๆละ ๑๑,๐๐๐  บาท</t>
  </si>
  <si>
    <t>๒.เครื่องสูบน้ำแบบหอยโข่ง</t>
  </si>
  <si>
    <t>ไม่น้อยกว่า ๓ นิ้ว จำนวน ๑</t>
  </si>
  <si>
    <t>เครื่องๆละ ๑๖,๐๐๐  บาท</t>
  </si>
  <si>
    <t xml:space="preserve">๓.เครื่องสูบน้ำแบบ </t>
  </si>
  <si>
    <t>Supmersible ขนาด ๓ แรงม้า</t>
  </si>
  <si>
    <t>๓ เฟส จำนวน ๑ เครื่องๆละ</t>
  </si>
  <si>
    <t>๓๔,๐๐๐  บาท</t>
  </si>
  <si>
    <t>แผนงานบริหาร</t>
  </si>
  <si>
    <t>ทั่วไป</t>
  </si>
  <si>
    <t>๑.โต๊ะทำงานเหล็กพร้อม</t>
  </si>
  <si>
    <t xml:space="preserve">กระจก ขนาด ๔ ฟุต จำนวน </t>
  </si>
  <si>
    <t>๑ ตัวๆละ ๕,๕๐๐  บาท</t>
  </si>
  <si>
    <t>๒.เก้าอี้สำนักงาน ปรับสูงต่ำ</t>
  </si>
  <si>
    <t>โช้คได้ จำนวน ๑ ตัวๆละ</t>
  </si>
  <si>
    <t>๒,๕๐๐  บาท</t>
  </si>
  <si>
    <t>-๒๖-</t>
  </si>
  <si>
    <t>-๒๗-</t>
  </si>
  <si>
    <t>-๒๘-</t>
  </si>
  <si>
    <t>-๒๙-</t>
  </si>
  <si>
    <t>-๓๐-</t>
  </si>
  <si>
    <t>-๓๙-</t>
  </si>
  <si>
    <t>-๔๑-</t>
  </si>
  <si>
    <t>-๔๓-</t>
  </si>
  <si>
    <t>-๕๐-</t>
  </si>
  <si>
    <t>-๕๑-</t>
  </si>
  <si>
    <t>-๕๒-</t>
  </si>
  <si>
    <t>-๕๓-</t>
  </si>
  <si>
    <t>-๕๔-</t>
  </si>
  <si>
    <t>-๕๕-</t>
  </si>
  <si>
    <t>-๕๖-</t>
  </si>
  <si>
    <t>-๕๗-</t>
  </si>
  <si>
    <t>-๕๘-</t>
  </si>
  <si>
    <t>-๕๙-</t>
  </si>
  <si>
    <t>-๖๐-</t>
  </si>
  <si>
    <t>-๖๑-</t>
  </si>
  <si>
    <t>-๖๒-</t>
  </si>
  <si>
    <t>-๖๓-</t>
  </si>
  <si>
    <t>-๖๔-</t>
  </si>
  <si>
    <t>-๖๕-</t>
  </si>
  <si>
    <t>-๖๖-</t>
  </si>
  <si>
    <t>-๖๗-</t>
  </si>
  <si>
    <t>-๖๘-</t>
  </si>
  <si>
    <t>-๖๙-</t>
  </si>
  <si>
    <t>-๗๐-</t>
  </si>
  <si>
    <t>ผด. 02</t>
  </si>
  <si>
    <t>น้ำคสล.ตรงข้ามซอย ๗ นายเสน่ห์</t>
  </si>
  <si>
    <t>ไชยสาร บ้านเลขที่  ๒๘๔</t>
  </si>
  <si>
    <t>ยาวรวมบ่อพัก ๒๐.๐๐ เมตร ตามแบบแปลนของเทศบาลตำบลบ่อแฮ้ว</t>
  </si>
  <si>
    <t>อุดมพร (บริเวณปากทางบ้านป่ายะ)</t>
  </si>
  <si>
    <t>คอนกรีตถนนบ้านป่ายะ-บ้านน้ำโท้ง</t>
  </si>
  <si>
    <t xml:space="preserve">แนวทางการพัฒนาที่ ๑.๒ แนวทางการพัฒนาด้านสาธารณูปโภคและสาธารณูปการ  </t>
  </si>
  <si>
    <t xml:space="preserve">แนวทางการพัฒนาที่ ๑.๑ แนวทางการพัฒนาการก่อสร้างอาคาร ปรับปรุงบำรุงถนน สะพาน  ท่อระบายน้ำ  </t>
  </si>
  <si>
    <t>แนวทางการพัฒนาที่ ๑.๓ แนวทางการไฟฟ้าสาธารณะ</t>
  </si>
  <si>
    <t>กิจกรรมปลูกผักปลอดสารพิษพิชิตโรค</t>
  </si>
  <si>
    <t xml:space="preserve">-๒๕-   </t>
  </si>
  <si>
    <t>ผด.02/1</t>
  </si>
  <si>
    <t>แนวทางการพัฒนาที่ ๕.๒ แนวทางการปรับปรุง การพัฒนาเครื่องมือเครื่องใช้</t>
  </si>
  <si>
    <t>๒.เครื่องพิมพ์แบบฉีดหมึก</t>
  </si>
  <si>
    <t>แผนงานบริหารทั่วไป</t>
  </si>
  <si>
    <t>จำนวน ๑ เครื่องๆละ ๑๑,๐๐๐</t>
  </si>
  <si>
    <t>-๗๑-</t>
  </si>
  <si>
    <t>-๗๒-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</si>
</sst>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(* #,##0.000_);_(* \(#,##0.000\);_(* &quot;-&quot;??_);_(@_)"/>
    <numFmt numFmtId="192" formatCode="_(* #,##0_);_(* \(#,##0\);_(* &quot;-&quot;??_);_(@_)"/>
    <numFmt numFmtId="193" formatCode="_(* #,##0.0_);_(* \(#,##0.0\);_(* &quot;-&quot;??_);_(@_)"/>
    <numFmt numFmtId="194" formatCode="_-* #,##0_-;\-* #,##0_-;_-* &quot;-&quot;??_-;_-@_-"/>
    <numFmt numFmtId="195" formatCode="_-* #,##0.0_-;\-* #,##0.0_-;_-* &quot;-&quot;??_-;_-@_-"/>
    <numFmt numFmtId="196" formatCode="_-* #,##0.000_-;\-* #,##0.000_-;_-* &quot;-&quot;??_-;_-@_-"/>
    <numFmt numFmtId="197" formatCode="_-* #,##0.0000_-;\-* #,##0.0000_-;_-* &quot;-&quot;??_-;_-@_-"/>
    <numFmt numFmtId="198" formatCode="t0.0"/>
  </numFmts>
  <fonts count="61">
    <font>
      <sz val="10"/>
      <name val="Arial"/>
      <family val="0"/>
    </font>
    <font>
      <sz val="16"/>
      <name val="AngsanaUPC"/>
      <family val="1"/>
    </font>
    <font>
      <b/>
      <sz val="20"/>
      <name val="AngsanaUPC"/>
      <family val="1"/>
    </font>
    <font>
      <b/>
      <sz val="18"/>
      <name val="AngsanaUPC"/>
      <family val="1"/>
    </font>
    <font>
      <b/>
      <sz val="16"/>
      <name val="AngsanaUPC"/>
      <family val="1"/>
    </font>
    <font>
      <sz val="18"/>
      <name val="AngsanaUPC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55"/>
      <name val="TH SarabunPSK"/>
      <family val="2"/>
    </font>
    <font>
      <sz val="13.5"/>
      <name val="TH SarabunPSK"/>
      <family val="2"/>
    </font>
    <font>
      <sz val="14.5"/>
      <name val="TH SarabunPSK"/>
      <family val="2"/>
    </font>
    <font>
      <sz val="12.5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0" xfId="47" applyBorder="1" applyAlignment="1">
      <alignment horizontal="center" vertical="center"/>
      <protection/>
    </xf>
    <xf numFmtId="49" fontId="3" fillId="0" borderId="0" xfId="47" applyNumberFormat="1" applyFont="1" applyBorder="1" applyAlignment="1">
      <alignment horizontal="center" vertical="center"/>
      <protection/>
    </xf>
    <xf numFmtId="49" fontId="4" fillId="0" borderId="0" xfId="47" applyNumberFormat="1" applyFont="1" applyBorder="1" applyAlignment="1">
      <alignment horizontal="left" vertical="center"/>
      <protection/>
    </xf>
    <xf numFmtId="49" fontId="1" fillId="0" borderId="0" xfId="40" applyNumberFormat="1" applyFont="1" applyBorder="1" applyAlignment="1">
      <alignment horizontal="center" vertical="center"/>
    </xf>
    <xf numFmtId="187" fontId="1" fillId="0" borderId="0" xfId="40" applyNumberFormat="1" applyFont="1" applyBorder="1" applyAlignment="1">
      <alignment horizontal="left" vertical="center"/>
    </xf>
    <xf numFmtId="192" fontId="1" fillId="0" borderId="0" xfId="40" applyNumberFormat="1" applyFont="1" applyBorder="1" applyAlignment="1">
      <alignment horizontal="left" vertical="center"/>
    </xf>
    <xf numFmtId="37" fontId="3" fillId="0" borderId="0" xfId="40" applyNumberFormat="1" applyFont="1" applyBorder="1" applyAlignment="1">
      <alignment horizontal="center" vertical="center"/>
    </xf>
    <xf numFmtId="37" fontId="3" fillId="0" borderId="0" xfId="40" applyNumberFormat="1" applyFont="1" applyBorder="1" applyAlignment="1">
      <alignment horizontal="right" vertical="center"/>
    </xf>
    <xf numFmtId="192" fontId="3" fillId="0" borderId="0" xfId="40" applyNumberFormat="1" applyFont="1" applyBorder="1" applyAlignment="1">
      <alignment horizontal="left" vertical="center"/>
    </xf>
    <xf numFmtId="49" fontId="3" fillId="0" borderId="0" xfId="40" applyNumberFormat="1" applyFont="1" applyBorder="1" applyAlignment="1">
      <alignment horizontal="center" vertical="center"/>
    </xf>
    <xf numFmtId="49" fontId="1" fillId="0" borderId="0" xfId="47" applyNumberFormat="1" applyFont="1" applyBorder="1" applyAlignment="1">
      <alignment horizontal="center" vertical="center"/>
      <protection/>
    </xf>
    <xf numFmtId="187" fontId="1" fillId="0" borderId="0" xfId="40" applyNumberFormat="1" applyFont="1" applyBorder="1" applyAlignment="1">
      <alignment horizontal="center" vertical="center"/>
    </xf>
    <xf numFmtId="192" fontId="1" fillId="0" borderId="0" xfId="40" applyNumberFormat="1" applyFont="1" applyBorder="1" applyAlignment="1">
      <alignment horizontal="center" vertical="center"/>
    </xf>
    <xf numFmtId="49" fontId="1" fillId="0" borderId="0" xfId="47" applyNumberFormat="1" applyFont="1" applyBorder="1" applyAlignment="1">
      <alignment horizontal="left" vertical="center"/>
      <protection/>
    </xf>
    <xf numFmtId="49" fontId="4" fillId="0" borderId="0" xfId="47" applyNumberFormat="1" applyFont="1" applyBorder="1" applyAlignment="1">
      <alignment horizontal="center" vertical="center"/>
      <protection/>
    </xf>
    <xf numFmtId="187" fontId="4" fillId="0" borderId="0" xfId="40" applyNumberFormat="1" applyFont="1" applyBorder="1" applyAlignment="1">
      <alignment horizontal="center" vertical="center"/>
    </xf>
    <xf numFmtId="192" fontId="4" fillId="0" borderId="0" xfId="40" applyNumberFormat="1" applyFont="1" applyBorder="1" applyAlignment="1">
      <alignment horizontal="center" vertical="center"/>
    </xf>
    <xf numFmtId="49" fontId="4" fillId="0" borderId="0" xfId="40" applyNumberFormat="1" applyFont="1" applyBorder="1" applyAlignment="1">
      <alignment horizontal="center" vertical="center"/>
    </xf>
    <xf numFmtId="193" fontId="4" fillId="0" borderId="0" xfId="40" applyNumberFormat="1" applyFont="1" applyBorder="1" applyAlignment="1">
      <alignment horizontal="center" vertical="center"/>
    </xf>
    <xf numFmtId="49" fontId="4" fillId="0" borderId="0" xfId="47" applyNumberFormat="1" applyFont="1" applyBorder="1" applyAlignment="1">
      <alignment horizontal="right" vertical="center"/>
      <protection/>
    </xf>
    <xf numFmtId="37" fontId="4" fillId="0" borderId="0" xfId="40" applyNumberFormat="1" applyFont="1" applyBorder="1" applyAlignment="1">
      <alignment horizontal="center" vertical="center"/>
    </xf>
    <xf numFmtId="39" fontId="4" fillId="0" borderId="0" xfId="40" applyNumberFormat="1" applyFont="1" applyBorder="1" applyAlignment="1">
      <alignment horizontal="right" vertical="center"/>
    </xf>
    <xf numFmtId="37" fontId="4" fillId="0" borderId="0" xfId="40" applyNumberFormat="1" applyFont="1" applyBorder="1" applyAlignment="1">
      <alignment horizontal="right" vertical="center"/>
    </xf>
    <xf numFmtId="49" fontId="5" fillId="0" borderId="0" xfId="47" applyNumberFormat="1" applyFont="1" applyBorder="1" applyAlignment="1">
      <alignment vertical="center"/>
      <protection/>
    </xf>
    <xf numFmtId="49" fontId="2" fillId="0" borderId="0" xfId="47" applyNumberFormat="1" applyFont="1" applyBorder="1" applyAlignment="1">
      <alignment vertical="center"/>
      <protection/>
    </xf>
    <xf numFmtId="49" fontId="3" fillId="0" borderId="0" xfId="47" applyNumberFormat="1" applyFont="1" applyBorder="1" applyAlignment="1">
      <alignment vertical="center"/>
      <protection/>
    </xf>
    <xf numFmtId="194" fontId="4" fillId="0" borderId="0" xfId="38" applyNumberFormat="1" applyFont="1" applyBorder="1" applyAlignment="1">
      <alignment horizontal="center" vertical="center"/>
    </xf>
    <xf numFmtId="43" fontId="4" fillId="0" borderId="0" xfId="38" applyFont="1" applyBorder="1" applyAlignment="1">
      <alignment horizontal="center" vertical="center"/>
    </xf>
    <xf numFmtId="43" fontId="4" fillId="0" borderId="0" xfId="38" applyFont="1" applyBorder="1" applyAlignment="1">
      <alignment horizontal="right" vertical="center"/>
    </xf>
    <xf numFmtId="194" fontId="1" fillId="0" borderId="0" xfId="38" applyNumberFormat="1" applyFont="1" applyBorder="1" applyAlignment="1">
      <alignment horizontal="center" vertical="center"/>
    </xf>
    <xf numFmtId="43" fontId="1" fillId="0" borderId="0" xfId="38" applyFont="1" applyBorder="1" applyAlignment="1">
      <alignment horizontal="center" vertical="center"/>
    </xf>
    <xf numFmtId="43" fontId="1" fillId="0" borderId="0" xfId="38" applyFont="1" applyBorder="1" applyAlignment="1">
      <alignment horizontal="right" vertical="center"/>
    </xf>
    <xf numFmtId="43" fontId="1" fillId="0" borderId="0" xfId="38" applyFont="1" applyBorder="1" applyAlignment="1">
      <alignment horizontal="left" vertical="center"/>
    </xf>
    <xf numFmtId="194" fontId="1" fillId="0" borderId="0" xfId="38" applyNumberFormat="1" applyFont="1" applyBorder="1" applyAlignment="1">
      <alignment horizontal="left" vertical="center"/>
    </xf>
    <xf numFmtId="43" fontId="4" fillId="0" borderId="0" xfId="38" applyFont="1" applyBorder="1" applyAlignment="1">
      <alignment horizontal="left" vertical="center"/>
    </xf>
    <xf numFmtId="194" fontId="4" fillId="0" borderId="0" xfId="38" applyNumberFormat="1" applyFont="1" applyBorder="1" applyAlignment="1">
      <alignment horizontal="left" vertical="center"/>
    </xf>
    <xf numFmtId="49" fontId="12" fillId="0" borderId="10" xfId="47" applyNumberFormat="1" applyFont="1" applyBorder="1" applyAlignment="1">
      <alignment horizontal="center" vertical="center"/>
      <protection/>
    </xf>
    <xf numFmtId="49" fontId="12" fillId="0" borderId="11" xfId="47" applyNumberFormat="1" applyFont="1" applyBorder="1" applyAlignment="1">
      <alignment horizontal="center" vertical="center"/>
      <protection/>
    </xf>
    <xf numFmtId="49" fontId="13" fillId="0" borderId="12" xfId="47" applyNumberFormat="1" applyFont="1" applyBorder="1" applyAlignment="1">
      <alignment horizontal="left" vertical="center"/>
      <protection/>
    </xf>
    <xf numFmtId="194" fontId="13" fillId="0" borderId="12" xfId="38" applyNumberFormat="1" applyFont="1" applyBorder="1" applyAlignment="1">
      <alignment horizontal="center" vertical="center"/>
    </xf>
    <xf numFmtId="43" fontId="13" fillId="0" borderId="12" xfId="38" applyNumberFormat="1" applyFont="1" applyBorder="1" applyAlignment="1">
      <alignment horizontal="center" vertical="center"/>
    </xf>
    <xf numFmtId="43" fontId="13" fillId="0" borderId="12" xfId="38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left" vertical="center"/>
    </xf>
    <xf numFmtId="194" fontId="14" fillId="0" borderId="12" xfId="38" applyNumberFormat="1" applyFont="1" applyBorder="1" applyAlignment="1">
      <alignment horizontal="center" vertical="center"/>
    </xf>
    <xf numFmtId="43" fontId="14" fillId="0" borderId="12" xfId="38" applyNumberFormat="1" applyFont="1" applyBorder="1" applyAlignment="1">
      <alignment horizontal="center" vertical="center"/>
    </xf>
    <xf numFmtId="43" fontId="14" fillId="0" borderId="12" xfId="38" applyFont="1" applyBorder="1" applyAlignment="1">
      <alignment horizontal="center" vertical="center"/>
    </xf>
    <xf numFmtId="49" fontId="14" fillId="0" borderId="12" xfId="0" applyNumberFormat="1" applyFont="1" applyBorder="1" applyAlignment="1">
      <alignment/>
    </xf>
    <xf numFmtId="43" fontId="14" fillId="0" borderId="12" xfId="38" applyFont="1" applyBorder="1" applyAlignment="1">
      <alignment horizontal="right" vertical="center"/>
    </xf>
    <xf numFmtId="43" fontId="13" fillId="0" borderId="12" xfId="38" applyFont="1" applyBorder="1" applyAlignment="1">
      <alignment horizontal="right" vertical="center"/>
    </xf>
    <xf numFmtId="49" fontId="13" fillId="0" borderId="13" xfId="47" applyNumberFormat="1" applyFont="1" applyBorder="1" applyAlignment="1">
      <alignment horizontal="center" vertical="center"/>
      <protection/>
    </xf>
    <xf numFmtId="194" fontId="13" fillId="0" borderId="13" xfId="38" applyNumberFormat="1" applyFont="1" applyBorder="1" applyAlignment="1">
      <alignment horizontal="center" vertical="center"/>
    </xf>
    <xf numFmtId="43" fontId="13" fillId="0" borderId="13" xfId="38" applyNumberFormat="1" applyFont="1" applyBorder="1" applyAlignment="1">
      <alignment horizontal="center" vertical="center"/>
    </xf>
    <xf numFmtId="43" fontId="13" fillId="0" borderId="13" xfId="38" applyFont="1" applyBorder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49" fontId="13" fillId="0" borderId="10" xfId="47" applyNumberFormat="1" applyFont="1" applyBorder="1" applyAlignment="1">
      <alignment horizontal="left" vertical="center"/>
      <protection/>
    </xf>
    <xf numFmtId="194" fontId="14" fillId="0" borderId="10" xfId="38" applyNumberFormat="1" applyFont="1" applyBorder="1" applyAlignment="1">
      <alignment horizontal="center" vertical="center"/>
    </xf>
    <xf numFmtId="43" fontId="14" fillId="0" borderId="10" xfId="38" applyFont="1" applyBorder="1" applyAlignment="1">
      <alignment horizontal="center" vertical="center"/>
    </xf>
    <xf numFmtId="49" fontId="14" fillId="0" borderId="12" xfId="0" applyNumberFormat="1" applyFont="1" applyBorder="1" applyAlignment="1">
      <alignment/>
    </xf>
    <xf numFmtId="49" fontId="13" fillId="0" borderId="12" xfId="47" applyNumberFormat="1" applyFont="1" applyBorder="1" applyAlignment="1">
      <alignment vertical="center"/>
      <protection/>
    </xf>
    <xf numFmtId="43" fontId="13" fillId="0" borderId="13" xfId="38" applyFont="1" applyBorder="1" applyAlignment="1">
      <alignment horizontal="right" vertical="center"/>
    </xf>
    <xf numFmtId="194" fontId="14" fillId="0" borderId="11" xfId="38" applyNumberFormat="1" applyFont="1" applyBorder="1" applyAlignment="1">
      <alignment horizontal="center" vertical="center"/>
    </xf>
    <xf numFmtId="43" fontId="14" fillId="0" borderId="11" xfId="38" applyFont="1" applyBorder="1" applyAlignment="1">
      <alignment horizontal="center" vertical="center"/>
    </xf>
    <xf numFmtId="49" fontId="13" fillId="0" borderId="12" xfId="0" applyNumberFormat="1" applyFont="1" applyBorder="1" applyAlignment="1">
      <alignment/>
    </xf>
    <xf numFmtId="49" fontId="13" fillId="0" borderId="12" xfId="0" applyNumberFormat="1" applyFont="1" applyBorder="1" applyAlignment="1">
      <alignment/>
    </xf>
    <xf numFmtId="194" fontId="14" fillId="0" borderId="12" xfId="38" applyNumberFormat="1" applyFont="1" applyBorder="1" applyAlignment="1">
      <alignment horizontal="left" vertical="center"/>
    </xf>
    <xf numFmtId="43" fontId="14" fillId="0" borderId="12" xfId="38" applyFont="1" applyBorder="1" applyAlignment="1">
      <alignment horizontal="left" vertical="center"/>
    </xf>
    <xf numFmtId="49" fontId="13" fillId="0" borderId="11" xfId="47" applyNumberFormat="1" applyFont="1" applyBorder="1" applyAlignment="1">
      <alignment horizontal="center" vertical="center"/>
      <protection/>
    </xf>
    <xf numFmtId="194" fontId="13" fillId="0" borderId="11" xfId="38" applyNumberFormat="1" applyFont="1" applyBorder="1" applyAlignment="1">
      <alignment horizontal="center" vertical="center"/>
    </xf>
    <xf numFmtId="43" fontId="13" fillId="0" borderId="11" xfId="38" applyFont="1" applyBorder="1" applyAlignment="1">
      <alignment horizontal="center" vertical="center"/>
    </xf>
    <xf numFmtId="194" fontId="13" fillId="0" borderId="10" xfId="38" applyNumberFormat="1" applyFont="1" applyBorder="1" applyAlignment="1">
      <alignment horizontal="center" vertical="center"/>
    </xf>
    <xf numFmtId="43" fontId="13" fillId="0" borderId="10" xfId="38" applyFont="1" applyBorder="1" applyAlignment="1">
      <alignment horizontal="center" vertical="center"/>
    </xf>
    <xf numFmtId="43" fontId="13" fillId="0" borderId="10" xfId="38" applyFont="1" applyBorder="1" applyAlignment="1">
      <alignment horizontal="right" vertical="center"/>
    </xf>
    <xf numFmtId="194" fontId="13" fillId="0" borderId="12" xfId="38" applyNumberFormat="1" applyFont="1" applyBorder="1" applyAlignment="1">
      <alignment horizontal="left" vertical="center"/>
    </xf>
    <xf numFmtId="43" fontId="13" fillId="0" borderId="12" xfId="38" applyFont="1" applyBorder="1" applyAlignment="1">
      <alignment horizontal="left" vertical="center"/>
    </xf>
    <xf numFmtId="194" fontId="13" fillId="0" borderId="13" xfId="38" applyNumberFormat="1" applyFont="1" applyBorder="1" applyAlignment="1">
      <alignment horizontal="left" vertical="center"/>
    </xf>
    <xf numFmtId="43" fontId="13" fillId="0" borderId="13" xfId="38" applyFont="1" applyBorder="1" applyAlignment="1">
      <alignment horizontal="left" vertical="center"/>
    </xf>
    <xf numFmtId="43" fontId="13" fillId="0" borderId="11" xfId="38" applyNumberFormat="1" applyFont="1" applyBorder="1" applyAlignment="1">
      <alignment horizontal="center" vertical="center"/>
    </xf>
    <xf numFmtId="49" fontId="11" fillId="0" borderId="0" xfId="47" applyNumberFormat="1" applyFont="1" applyAlignment="1">
      <alignment vertical="center"/>
      <protection/>
    </xf>
    <xf numFmtId="49" fontId="11" fillId="0" borderId="0" xfId="47" applyNumberFormat="1" applyFont="1" applyBorder="1" applyAlignment="1">
      <alignment vertical="center"/>
      <protection/>
    </xf>
    <xf numFmtId="43" fontId="14" fillId="0" borderId="11" xfId="38" applyFont="1" applyBorder="1" applyAlignment="1">
      <alignment horizontal="right" vertical="center"/>
    </xf>
    <xf numFmtId="49" fontId="15" fillId="0" borderId="0" xfId="47" applyNumberFormat="1" applyFont="1" applyBorder="1" applyAlignment="1">
      <alignment vertical="center"/>
      <protection/>
    </xf>
    <xf numFmtId="49" fontId="12" fillId="0" borderId="0" xfId="47" applyNumberFormat="1" applyFont="1" applyBorder="1" applyAlignment="1">
      <alignment vertical="center"/>
      <protection/>
    </xf>
    <xf numFmtId="49" fontId="12" fillId="0" borderId="0" xfId="47" applyNumberFormat="1" applyFont="1" applyBorder="1" applyAlignment="1">
      <alignment horizontal="center" vertical="center"/>
      <protection/>
    </xf>
    <xf numFmtId="49" fontId="13" fillId="0" borderId="0" xfId="0" applyNumberFormat="1" applyFont="1" applyBorder="1" applyAlignment="1">
      <alignment/>
    </xf>
    <xf numFmtId="194" fontId="13" fillId="0" borderId="0" xfId="38" applyNumberFormat="1" applyFont="1" applyBorder="1" applyAlignment="1">
      <alignment horizontal="center" vertical="center"/>
    </xf>
    <xf numFmtId="43" fontId="13" fillId="0" borderId="0" xfId="38" applyFont="1" applyBorder="1" applyAlignment="1">
      <alignment horizontal="center" vertical="center"/>
    </xf>
    <xf numFmtId="43" fontId="13" fillId="0" borderId="0" xfId="38" applyFont="1" applyBorder="1" applyAlignment="1">
      <alignment horizontal="right" vertical="center"/>
    </xf>
    <xf numFmtId="49" fontId="14" fillId="0" borderId="0" xfId="0" applyNumberFormat="1" applyFont="1" applyBorder="1" applyAlignment="1">
      <alignment/>
    </xf>
    <xf numFmtId="194" fontId="14" fillId="0" borderId="0" xfId="38" applyNumberFormat="1" applyFont="1" applyBorder="1" applyAlignment="1">
      <alignment horizontal="center" vertical="center"/>
    </xf>
    <xf numFmtId="43" fontId="14" fillId="0" borderId="0" xfId="38" applyFont="1" applyBorder="1" applyAlignment="1">
      <alignment horizontal="center" vertical="center"/>
    </xf>
    <xf numFmtId="43" fontId="14" fillId="0" borderId="0" xfId="38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49" fontId="14" fillId="0" borderId="0" xfId="47" applyNumberFormat="1" applyFont="1" applyBorder="1" applyAlignment="1">
      <alignment horizontal="left" vertical="center"/>
      <protection/>
    </xf>
    <xf numFmtId="49" fontId="13" fillId="0" borderId="0" xfId="47" applyNumberFormat="1" applyFont="1" applyBorder="1" applyAlignment="1">
      <alignment horizontal="center" vertical="center"/>
      <protection/>
    </xf>
    <xf numFmtId="194" fontId="13" fillId="0" borderId="0" xfId="38" applyNumberFormat="1" applyFont="1" applyBorder="1" applyAlignment="1">
      <alignment horizontal="left" vertical="center"/>
    </xf>
    <xf numFmtId="43" fontId="13" fillId="0" borderId="0" xfId="38" applyFont="1" applyBorder="1" applyAlignment="1">
      <alignment horizontal="left" vertical="center"/>
    </xf>
    <xf numFmtId="43" fontId="13" fillId="0" borderId="13" xfId="38" applyNumberFormat="1" applyFont="1" applyBorder="1" applyAlignment="1">
      <alignment horizontal="right" vertical="center"/>
    </xf>
    <xf numFmtId="49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center"/>
    </xf>
    <xf numFmtId="49" fontId="13" fillId="0" borderId="0" xfId="0" applyNumberFormat="1" applyFont="1" applyAlignment="1">
      <alignment/>
    </xf>
    <xf numFmtId="0" fontId="16" fillId="0" borderId="0" xfId="0" applyFont="1" applyAlignment="1">
      <alignment/>
    </xf>
    <xf numFmtId="49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/>
    </xf>
    <xf numFmtId="49" fontId="17" fillId="0" borderId="11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top" shrinkToFit="1"/>
    </xf>
    <xf numFmtId="49" fontId="17" fillId="0" borderId="13" xfId="0" applyNumberFormat="1" applyFont="1" applyBorder="1" applyAlignment="1">
      <alignment horizontal="center" vertical="center" textRotation="90"/>
    </xf>
    <xf numFmtId="49" fontId="18" fillId="0" borderId="10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194" fontId="18" fillId="0" borderId="10" xfId="38" applyNumberFormat="1" applyFont="1" applyBorder="1" applyAlignment="1">
      <alignment horizontal="right"/>
    </xf>
    <xf numFmtId="49" fontId="14" fillId="0" borderId="11" xfId="0" applyNumberFormat="1" applyFont="1" applyBorder="1" applyAlignment="1">
      <alignment/>
    </xf>
    <xf numFmtId="49" fontId="18" fillId="0" borderId="10" xfId="38" applyNumberFormat="1" applyFont="1" applyBorder="1" applyAlignment="1">
      <alignment/>
    </xf>
    <xf numFmtId="49" fontId="18" fillId="0" borderId="0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/>
    </xf>
    <xf numFmtId="194" fontId="18" fillId="0" borderId="12" xfId="38" applyNumberFormat="1" applyFont="1" applyBorder="1" applyAlignment="1">
      <alignment horizontal="right"/>
    </xf>
    <xf numFmtId="49" fontId="18" fillId="0" borderId="12" xfId="38" applyNumberFormat="1" applyFont="1" applyBorder="1" applyAlignment="1">
      <alignment/>
    </xf>
    <xf numFmtId="194" fontId="18" fillId="0" borderId="12" xfId="38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49" fontId="18" fillId="0" borderId="11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/>
    </xf>
    <xf numFmtId="0" fontId="18" fillId="0" borderId="11" xfId="0" applyFont="1" applyBorder="1" applyAlignment="1">
      <alignment/>
    </xf>
    <xf numFmtId="194" fontId="18" fillId="0" borderId="11" xfId="38" applyNumberFormat="1" applyFont="1" applyBorder="1" applyAlignment="1">
      <alignment horizontal="right"/>
    </xf>
    <xf numFmtId="0" fontId="18" fillId="0" borderId="15" xfId="0" applyFont="1" applyBorder="1" applyAlignment="1">
      <alignment horizontal="center"/>
    </xf>
    <xf numFmtId="49" fontId="14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49" fontId="18" fillId="0" borderId="12" xfId="0" applyNumberFormat="1" applyFont="1" applyBorder="1" applyAlignment="1">
      <alignment horizontal="left"/>
    </xf>
    <xf numFmtId="49" fontId="18" fillId="0" borderId="12" xfId="0" applyNumberFormat="1" applyFont="1" applyBorder="1" applyAlignment="1">
      <alignment/>
    </xf>
    <xf numFmtId="49" fontId="17" fillId="0" borderId="12" xfId="0" applyNumberFormat="1" applyFont="1" applyBorder="1" applyAlignment="1">
      <alignment/>
    </xf>
    <xf numFmtId="49" fontId="17" fillId="0" borderId="11" xfId="0" applyNumberFormat="1" applyFont="1" applyBorder="1" applyAlignment="1">
      <alignment horizontal="center"/>
    </xf>
    <xf numFmtId="49" fontId="17" fillId="0" borderId="11" xfId="0" applyNumberFormat="1" applyFont="1" applyBorder="1" applyAlignment="1">
      <alignment/>
    </xf>
    <xf numFmtId="194" fontId="18" fillId="0" borderId="12" xfId="38" applyNumberFormat="1" applyFont="1" applyBorder="1" applyAlignment="1">
      <alignment/>
    </xf>
    <xf numFmtId="194" fontId="17" fillId="0" borderId="11" xfId="38" applyNumberFormat="1" applyFont="1" applyBorder="1" applyAlignment="1">
      <alignment/>
    </xf>
    <xf numFmtId="49" fontId="17" fillId="0" borderId="12" xfId="0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49" fontId="18" fillId="0" borderId="10" xfId="0" applyNumberFormat="1" applyFont="1" applyBorder="1" applyAlignment="1">
      <alignment horizontal="left"/>
    </xf>
    <xf numFmtId="194" fontId="18" fillId="0" borderId="10" xfId="38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left"/>
    </xf>
    <xf numFmtId="194" fontId="18" fillId="0" borderId="11" xfId="38" applyNumberFormat="1" applyFont="1" applyBorder="1" applyAlignment="1">
      <alignment horizontal="center"/>
    </xf>
    <xf numFmtId="49" fontId="17" fillId="0" borderId="11" xfId="0" applyNumberFormat="1" applyFont="1" applyBorder="1" applyAlignment="1">
      <alignment/>
    </xf>
    <xf numFmtId="49" fontId="18" fillId="0" borderId="11" xfId="38" applyNumberFormat="1" applyFont="1" applyBorder="1" applyAlignment="1">
      <alignment/>
    </xf>
    <xf numFmtId="49" fontId="18" fillId="0" borderId="15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/>
    </xf>
    <xf numFmtId="194" fontId="18" fillId="0" borderId="11" xfId="38" applyNumberFormat="1" applyFont="1" applyBorder="1" applyAlignment="1">
      <alignment/>
    </xf>
    <xf numFmtId="49" fontId="18" fillId="0" borderId="16" xfId="0" applyNumberFormat="1" applyFont="1" applyBorder="1" applyAlignment="1">
      <alignment horizontal="center"/>
    </xf>
    <xf numFmtId="194" fontId="19" fillId="0" borderId="12" xfId="38" applyNumberFormat="1" applyFont="1" applyBorder="1" applyAlignment="1">
      <alignment horizontal="center"/>
    </xf>
    <xf numFmtId="194" fontId="19" fillId="0" borderId="12" xfId="38" applyNumberFormat="1" applyFont="1" applyBorder="1" applyAlignment="1">
      <alignment/>
    </xf>
    <xf numFmtId="49" fontId="16" fillId="0" borderId="12" xfId="38" applyNumberFormat="1" applyFont="1" applyBorder="1" applyAlignment="1">
      <alignment/>
    </xf>
    <xf numFmtId="49" fontId="18" fillId="0" borderId="17" xfId="0" applyNumberFormat="1" applyFont="1" applyBorder="1" applyAlignment="1">
      <alignment horizontal="left"/>
    </xf>
    <xf numFmtId="43" fontId="14" fillId="0" borderId="11" xfId="38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/>
    </xf>
    <xf numFmtId="194" fontId="19" fillId="0" borderId="11" xfId="38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left"/>
    </xf>
    <xf numFmtId="194" fontId="18" fillId="0" borderId="18" xfId="38" applyNumberFormat="1" applyFont="1" applyBorder="1" applyAlignment="1">
      <alignment horizontal="center"/>
    </xf>
    <xf numFmtId="194" fontId="18" fillId="0" borderId="17" xfId="38" applyNumberFormat="1" applyFont="1" applyBorder="1" applyAlignment="1">
      <alignment horizontal="center"/>
    </xf>
    <xf numFmtId="49" fontId="18" fillId="0" borderId="18" xfId="0" applyNumberFormat="1" applyFont="1" applyBorder="1" applyAlignment="1">
      <alignment/>
    </xf>
    <xf numFmtId="49" fontId="18" fillId="0" borderId="17" xfId="38" applyNumberFormat="1" applyFont="1" applyBorder="1" applyAlignment="1">
      <alignment/>
    </xf>
    <xf numFmtId="49" fontId="18" fillId="0" borderId="17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/>
    </xf>
    <xf numFmtId="3" fontId="14" fillId="0" borderId="17" xfId="0" applyNumberFormat="1" applyFont="1" applyBorder="1" applyAlignment="1">
      <alignment horizontal="center"/>
    </xf>
    <xf numFmtId="194" fontId="18" fillId="0" borderId="18" xfId="38" applyNumberFormat="1" applyFont="1" applyBorder="1" applyAlignment="1">
      <alignment/>
    </xf>
    <xf numFmtId="49" fontId="18" fillId="0" borderId="17" xfId="0" applyNumberFormat="1" applyFont="1" applyBorder="1" applyAlignment="1">
      <alignment/>
    </xf>
    <xf numFmtId="49" fontId="18" fillId="0" borderId="17" xfId="0" applyNumberFormat="1" applyFont="1" applyBorder="1" applyAlignment="1">
      <alignment/>
    </xf>
    <xf numFmtId="194" fontId="19" fillId="0" borderId="11" xfId="38" applyNumberFormat="1" applyFont="1" applyBorder="1" applyAlignment="1">
      <alignment/>
    </xf>
    <xf numFmtId="49" fontId="13" fillId="0" borderId="17" xfId="0" applyNumberFormat="1" applyFont="1" applyBorder="1" applyAlignment="1">
      <alignment/>
    </xf>
    <xf numFmtId="49" fontId="18" fillId="0" borderId="18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/>
    </xf>
    <xf numFmtId="49" fontId="14" fillId="0" borderId="17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/>
    </xf>
    <xf numFmtId="49" fontId="14" fillId="0" borderId="14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left"/>
    </xf>
    <xf numFmtId="194" fontId="18" fillId="0" borderId="19" xfId="38" applyNumberFormat="1" applyFont="1" applyBorder="1" applyAlignment="1">
      <alignment horizontal="center"/>
    </xf>
    <xf numFmtId="194" fontId="18" fillId="0" borderId="14" xfId="38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left"/>
    </xf>
    <xf numFmtId="3" fontId="14" fillId="0" borderId="14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/>
    </xf>
    <xf numFmtId="194" fontId="18" fillId="0" borderId="0" xfId="38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49" fontId="18" fillId="0" borderId="14" xfId="0" applyNumberFormat="1" applyFont="1" applyBorder="1" applyAlignment="1">
      <alignment horizontal="center"/>
    </xf>
    <xf numFmtId="0" fontId="18" fillId="0" borderId="17" xfId="0" applyFont="1" applyBorder="1" applyAlignment="1">
      <alignment/>
    </xf>
    <xf numFmtId="194" fontId="18" fillId="0" borderId="17" xfId="38" applyNumberFormat="1" applyFont="1" applyBorder="1" applyAlignment="1">
      <alignment horizontal="right"/>
    </xf>
    <xf numFmtId="49" fontId="18" fillId="0" borderId="0" xfId="0" applyNumberFormat="1" applyFont="1" applyBorder="1" applyAlignment="1">
      <alignment/>
    </xf>
    <xf numFmtId="194" fontId="18" fillId="0" borderId="0" xfId="38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8" fillId="0" borderId="0" xfId="38" applyNumberFormat="1" applyFont="1" applyBorder="1" applyAlignment="1">
      <alignment/>
    </xf>
    <xf numFmtId="194" fontId="18" fillId="0" borderId="17" xfId="38" applyNumberFormat="1" applyFont="1" applyBorder="1" applyAlignment="1">
      <alignment/>
    </xf>
    <xf numFmtId="49" fontId="18" fillId="0" borderId="15" xfId="0" applyNumberFormat="1" applyFont="1" applyBorder="1" applyAlignment="1">
      <alignment horizontal="left"/>
    </xf>
    <xf numFmtId="49" fontId="13" fillId="0" borderId="13" xfId="47" applyNumberFormat="1" applyFont="1" applyBorder="1" applyAlignment="1">
      <alignment horizontal="right" vertical="center"/>
      <protection/>
    </xf>
    <xf numFmtId="0" fontId="18" fillId="0" borderId="14" xfId="0" applyFont="1" applyBorder="1" applyAlignment="1">
      <alignment/>
    </xf>
    <xf numFmtId="194" fontId="18" fillId="0" borderId="20" xfId="38" applyNumberFormat="1" applyFont="1" applyBorder="1" applyAlignment="1">
      <alignment/>
    </xf>
    <xf numFmtId="194" fontId="19" fillId="0" borderId="0" xfId="38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/>
    </xf>
    <xf numFmtId="49" fontId="18" fillId="0" borderId="12" xfId="38" applyNumberFormat="1" applyFont="1" applyBorder="1" applyAlignment="1">
      <alignment horizontal="center"/>
    </xf>
    <xf numFmtId="49" fontId="18" fillId="0" borderId="11" xfId="38" applyNumberFormat="1" applyFont="1" applyBorder="1" applyAlignment="1">
      <alignment horizontal="center"/>
    </xf>
    <xf numFmtId="194" fontId="18" fillId="0" borderId="15" xfId="38" applyNumberFormat="1" applyFont="1" applyBorder="1" applyAlignment="1">
      <alignment horizontal="center"/>
    </xf>
    <xf numFmtId="194" fontId="19" fillId="0" borderId="20" xfId="38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18" fillId="0" borderId="10" xfId="38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18" fillId="0" borderId="14" xfId="38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top" shrinkToFit="1"/>
    </xf>
    <xf numFmtId="49" fontId="18" fillId="0" borderId="12" xfId="0" applyNumberFormat="1" applyFont="1" applyBorder="1" applyAlignment="1">
      <alignment horizontal="center" vertical="center" textRotation="90"/>
    </xf>
    <xf numFmtId="49" fontId="18" fillId="0" borderId="17" xfId="0" applyNumberFormat="1" applyFont="1" applyBorder="1" applyAlignment="1">
      <alignment horizontal="left" vertical="center"/>
    </xf>
    <xf numFmtId="49" fontId="18" fillId="0" borderId="14" xfId="0" applyNumberFormat="1" applyFont="1" applyBorder="1" applyAlignment="1">
      <alignment horizontal="left" vertical="center"/>
    </xf>
    <xf numFmtId="49" fontId="18" fillId="0" borderId="14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top" shrinkToFit="1"/>
    </xf>
    <xf numFmtId="49" fontId="18" fillId="0" borderId="11" xfId="0" applyNumberFormat="1" applyFont="1" applyBorder="1" applyAlignment="1">
      <alignment horizontal="center" vertical="center" textRotation="90"/>
    </xf>
    <xf numFmtId="49" fontId="18" fillId="0" borderId="14" xfId="0" applyNumberFormat="1" applyFont="1" applyBorder="1" applyAlignment="1">
      <alignment/>
    </xf>
    <xf numFmtId="49" fontId="17" fillId="0" borderId="14" xfId="0" applyNumberFormat="1" applyFont="1" applyBorder="1" applyAlignment="1">
      <alignment/>
    </xf>
    <xf numFmtId="49" fontId="18" fillId="0" borderId="14" xfId="0" applyNumberFormat="1" applyFont="1" applyBorder="1" applyAlignment="1">
      <alignment/>
    </xf>
    <xf numFmtId="3" fontId="18" fillId="0" borderId="17" xfId="0" applyNumberFormat="1" applyFont="1" applyBorder="1" applyAlignment="1">
      <alignment horizontal="center"/>
    </xf>
    <xf numFmtId="49" fontId="18" fillId="0" borderId="18" xfId="38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17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49" fontId="18" fillId="0" borderId="14" xfId="38" applyNumberFormat="1" applyFont="1" applyBorder="1" applyAlignment="1">
      <alignment/>
    </xf>
    <xf numFmtId="49" fontId="16" fillId="0" borderId="12" xfId="0" applyNumberFormat="1" applyFont="1" applyBorder="1" applyAlignment="1">
      <alignment/>
    </xf>
    <xf numFmtId="49" fontId="16" fillId="0" borderId="12" xfId="0" applyNumberFormat="1" applyFont="1" applyBorder="1" applyAlignment="1">
      <alignment horizontal="left"/>
    </xf>
    <xf numFmtId="194" fontId="16" fillId="0" borderId="10" xfId="38" applyNumberFormat="1" applyFont="1" applyBorder="1" applyAlignment="1">
      <alignment horizontal="right"/>
    </xf>
    <xf numFmtId="49" fontId="16" fillId="0" borderId="10" xfId="0" applyNumberFormat="1" applyFont="1" applyBorder="1" applyAlignment="1">
      <alignment horizontal="left"/>
    </xf>
    <xf numFmtId="49" fontId="18" fillId="0" borderId="20" xfId="0" applyNumberFormat="1" applyFont="1" applyBorder="1" applyAlignment="1">
      <alignment horizontal="left"/>
    </xf>
    <xf numFmtId="49" fontId="20" fillId="0" borderId="11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left"/>
    </xf>
    <xf numFmtId="49" fontId="16" fillId="0" borderId="11" xfId="0" applyNumberFormat="1" applyFont="1" applyBorder="1" applyAlignment="1">
      <alignment horizontal="left"/>
    </xf>
    <xf numFmtId="49" fontId="18" fillId="0" borderId="17" xfId="0" applyNumberFormat="1" applyFont="1" applyBorder="1" applyAlignment="1">
      <alignment horizontal="right" vertical="center"/>
    </xf>
    <xf numFmtId="49" fontId="22" fillId="0" borderId="12" xfId="0" applyNumberFormat="1" applyFont="1" applyBorder="1" applyAlignment="1">
      <alignment horizontal="center"/>
    </xf>
    <xf numFmtId="0" fontId="13" fillId="0" borderId="0" xfId="0" applyFont="1" applyAlignment="1">
      <alignment/>
    </xf>
    <xf numFmtId="49" fontId="14" fillId="0" borderId="12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center"/>
    </xf>
    <xf numFmtId="194" fontId="14" fillId="0" borderId="12" xfId="38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8" fillId="0" borderId="15" xfId="0" applyFont="1" applyBorder="1" applyAlignment="1">
      <alignment/>
    </xf>
    <xf numFmtId="49" fontId="13" fillId="0" borderId="17" xfId="0" applyNumberFormat="1" applyFont="1" applyBorder="1" applyAlignment="1">
      <alignment horizontal="left"/>
    </xf>
    <xf numFmtId="59" fontId="18" fillId="0" borderId="11" xfId="0" applyNumberFormat="1" applyFont="1" applyBorder="1" applyAlignment="1">
      <alignment horizontal="left"/>
    </xf>
    <xf numFmtId="49" fontId="18" fillId="0" borderId="20" xfId="0" applyNumberFormat="1" applyFont="1" applyBorder="1" applyAlignment="1">
      <alignment horizontal="center"/>
    </xf>
    <xf numFmtId="49" fontId="18" fillId="0" borderId="12" xfId="38" applyNumberFormat="1" applyFont="1" applyBorder="1" applyAlignment="1">
      <alignment horizontal="left"/>
    </xf>
    <xf numFmtId="49" fontId="23" fillId="0" borderId="12" xfId="0" applyNumberFormat="1" applyFont="1" applyBorder="1" applyAlignment="1">
      <alignment/>
    </xf>
    <xf numFmtId="0" fontId="17" fillId="0" borderId="16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2" xfId="0" applyFont="1" applyBorder="1" applyAlignment="1">
      <alignment horizontal="center"/>
    </xf>
    <xf numFmtId="59" fontId="18" fillId="0" borderId="12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/>
    </xf>
    <xf numFmtId="0" fontId="18" fillId="0" borderId="0" xfId="0" applyFont="1" applyAlignment="1">
      <alignment horizontal="center"/>
    </xf>
    <xf numFmtId="194" fontId="18" fillId="0" borderId="12" xfId="38" applyNumberFormat="1" applyFont="1" applyBorder="1" applyAlignment="1">
      <alignment horizontal="left" vertical="center"/>
    </xf>
    <xf numFmtId="3" fontId="18" fillId="0" borderId="12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2" xfId="0" applyFont="1" applyBorder="1" applyAlignment="1">
      <alignment horizontal="left"/>
    </xf>
    <xf numFmtId="49" fontId="24" fillId="0" borderId="12" xfId="0" applyNumberFormat="1" applyFont="1" applyBorder="1" applyAlignment="1">
      <alignment/>
    </xf>
    <xf numFmtId="49" fontId="24" fillId="0" borderId="11" xfId="0" applyNumberFormat="1" applyFont="1" applyBorder="1" applyAlignment="1">
      <alignment/>
    </xf>
    <xf numFmtId="49" fontId="16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60" fillId="0" borderId="12" xfId="0" applyNumberFormat="1" applyFont="1" applyBorder="1" applyAlignment="1">
      <alignment/>
    </xf>
    <xf numFmtId="49" fontId="24" fillId="0" borderId="12" xfId="0" applyNumberFormat="1" applyFont="1" applyBorder="1" applyAlignment="1">
      <alignment horizontal="left"/>
    </xf>
    <xf numFmtId="3" fontId="17" fillId="0" borderId="0" xfId="0" applyNumberFormat="1" applyFont="1" applyAlignment="1">
      <alignment horizontal="center"/>
    </xf>
    <xf numFmtId="49" fontId="9" fillId="0" borderId="0" xfId="47" applyNumberFormat="1" applyFont="1" applyAlignment="1">
      <alignment horizontal="center" vertical="center"/>
      <protection/>
    </xf>
    <xf numFmtId="49" fontId="15" fillId="0" borderId="0" xfId="47" applyNumberFormat="1" applyFont="1" applyAlignment="1">
      <alignment horizontal="center" vertical="center"/>
      <protection/>
    </xf>
    <xf numFmtId="49" fontId="12" fillId="0" borderId="10" xfId="47" applyNumberFormat="1" applyFont="1" applyBorder="1" applyAlignment="1">
      <alignment horizontal="center" vertical="center"/>
      <protection/>
    </xf>
    <xf numFmtId="49" fontId="12" fillId="0" borderId="11" xfId="47" applyNumberFormat="1" applyFont="1" applyBorder="1" applyAlignment="1">
      <alignment horizontal="center" vertical="center"/>
      <protection/>
    </xf>
    <xf numFmtId="0" fontId="10" fillId="0" borderId="0" xfId="47" applyFont="1" applyAlignment="1">
      <alignment horizontal="center" vertical="center"/>
      <protection/>
    </xf>
    <xf numFmtId="49" fontId="13" fillId="0" borderId="0" xfId="47" applyNumberFormat="1" applyFont="1" applyAlignment="1">
      <alignment horizontal="right" vertical="center"/>
      <protection/>
    </xf>
    <xf numFmtId="0" fontId="14" fillId="0" borderId="0" xfId="47" applyFont="1" applyAlignment="1">
      <alignment horizontal="right" vertical="center"/>
      <protection/>
    </xf>
    <xf numFmtId="49" fontId="11" fillId="0" borderId="0" xfId="47" applyNumberFormat="1" applyFont="1" applyAlignment="1">
      <alignment horizontal="center" vertical="center"/>
      <protection/>
    </xf>
    <xf numFmtId="49" fontId="11" fillId="0" borderId="15" xfId="47" applyNumberFormat="1" applyFont="1" applyBorder="1" applyAlignment="1">
      <alignment horizontal="center" vertical="center"/>
      <protection/>
    </xf>
    <xf numFmtId="49" fontId="14" fillId="0" borderId="16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/>
    </xf>
    <xf numFmtId="49" fontId="17" fillId="0" borderId="21" xfId="0" applyNumberFormat="1" applyFont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3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_Sheet1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Sheet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584</xdr:row>
      <xdr:rowOff>142875</xdr:rowOff>
    </xdr:from>
    <xdr:to>
      <xdr:col>17</xdr:col>
      <xdr:colOff>171450</xdr:colOff>
      <xdr:row>584</xdr:row>
      <xdr:rowOff>142875</xdr:rowOff>
    </xdr:to>
    <xdr:sp>
      <xdr:nvSpPr>
        <xdr:cNvPr id="1" name="Line 10"/>
        <xdr:cNvSpPr>
          <a:spLocks/>
        </xdr:cNvSpPr>
      </xdr:nvSpPr>
      <xdr:spPr>
        <a:xfrm flipV="1">
          <a:off x="7981950" y="1544955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1756</xdr:row>
      <xdr:rowOff>123825</xdr:rowOff>
    </xdr:from>
    <xdr:to>
      <xdr:col>17</xdr:col>
      <xdr:colOff>161925</xdr:colOff>
      <xdr:row>1756</xdr:row>
      <xdr:rowOff>123825</xdr:rowOff>
    </xdr:to>
    <xdr:sp>
      <xdr:nvSpPr>
        <xdr:cNvPr id="2" name="Line 43"/>
        <xdr:cNvSpPr>
          <a:spLocks/>
        </xdr:cNvSpPr>
      </xdr:nvSpPr>
      <xdr:spPr>
        <a:xfrm flipV="1">
          <a:off x="7400925" y="47141130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1806</xdr:row>
      <xdr:rowOff>123825</xdr:rowOff>
    </xdr:from>
    <xdr:to>
      <xdr:col>17</xdr:col>
      <xdr:colOff>180975</xdr:colOff>
      <xdr:row>1806</xdr:row>
      <xdr:rowOff>123825</xdr:rowOff>
    </xdr:to>
    <xdr:sp>
      <xdr:nvSpPr>
        <xdr:cNvPr id="3" name="Line 46"/>
        <xdr:cNvSpPr>
          <a:spLocks/>
        </xdr:cNvSpPr>
      </xdr:nvSpPr>
      <xdr:spPr>
        <a:xfrm flipV="1">
          <a:off x="7991475" y="4861750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1808</xdr:row>
      <xdr:rowOff>133350</xdr:rowOff>
    </xdr:from>
    <xdr:to>
      <xdr:col>17</xdr:col>
      <xdr:colOff>180975</xdr:colOff>
      <xdr:row>1808</xdr:row>
      <xdr:rowOff>133350</xdr:rowOff>
    </xdr:to>
    <xdr:sp>
      <xdr:nvSpPr>
        <xdr:cNvPr id="4" name="Line 47"/>
        <xdr:cNvSpPr>
          <a:spLocks/>
        </xdr:cNvSpPr>
      </xdr:nvSpPr>
      <xdr:spPr>
        <a:xfrm flipV="1">
          <a:off x="7991475" y="4867751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1737</xdr:row>
      <xdr:rowOff>123825</xdr:rowOff>
    </xdr:from>
    <xdr:to>
      <xdr:col>13</xdr:col>
      <xdr:colOff>9525</xdr:colOff>
      <xdr:row>1737</xdr:row>
      <xdr:rowOff>123825</xdr:rowOff>
    </xdr:to>
    <xdr:sp>
      <xdr:nvSpPr>
        <xdr:cNvPr id="5" name="Line 48"/>
        <xdr:cNvSpPr>
          <a:spLocks/>
        </xdr:cNvSpPr>
      </xdr:nvSpPr>
      <xdr:spPr>
        <a:xfrm flipV="1">
          <a:off x="8591550" y="4658010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1739</xdr:row>
      <xdr:rowOff>152400</xdr:rowOff>
    </xdr:from>
    <xdr:to>
      <xdr:col>17</xdr:col>
      <xdr:colOff>180975</xdr:colOff>
      <xdr:row>1739</xdr:row>
      <xdr:rowOff>152400</xdr:rowOff>
    </xdr:to>
    <xdr:sp>
      <xdr:nvSpPr>
        <xdr:cNvPr id="6" name="Line 49"/>
        <xdr:cNvSpPr>
          <a:spLocks/>
        </xdr:cNvSpPr>
      </xdr:nvSpPr>
      <xdr:spPr>
        <a:xfrm flipV="1">
          <a:off x="8372475" y="4664202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1611</xdr:row>
      <xdr:rowOff>123825</xdr:rowOff>
    </xdr:from>
    <xdr:to>
      <xdr:col>9</xdr:col>
      <xdr:colOff>9525</xdr:colOff>
      <xdr:row>1611</xdr:row>
      <xdr:rowOff>123825</xdr:rowOff>
    </xdr:to>
    <xdr:sp>
      <xdr:nvSpPr>
        <xdr:cNvPr id="7" name="Line 137"/>
        <xdr:cNvSpPr>
          <a:spLocks/>
        </xdr:cNvSpPr>
      </xdr:nvSpPr>
      <xdr:spPr>
        <a:xfrm flipV="1">
          <a:off x="7581900" y="4285964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1810</xdr:row>
      <xdr:rowOff>123825</xdr:rowOff>
    </xdr:from>
    <xdr:to>
      <xdr:col>17</xdr:col>
      <xdr:colOff>180975</xdr:colOff>
      <xdr:row>1810</xdr:row>
      <xdr:rowOff>123825</xdr:rowOff>
    </xdr:to>
    <xdr:sp>
      <xdr:nvSpPr>
        <xdr:cNvPr id="8" name="Line 333"/>
        <xdr:cNvSpPr>
          <a:spLocks/>
        </xdr:cNvSpPr>
      </xdr:nvSpPr>
      <xdr:spPr>
        <a:xfrm flipV="1">
          <a:off x="7991475" y="4873561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1810</xdr:row>
      <xdr:rowOff>123825</xdr:rowOff>
    </xdr:from>
    <xdr:to>
      <xdr:col>17</xdr:col>
      <xdr:colOff>180975</xdr:colOff>
      <xdr:row>1810</xdr:row>
      <xdr:rowOff>123825</xdr:rowOff>
    </xdr:to>
    <xdr:sp>
      <xdr:nvSpPr>
        <xdr:cNvPr id="9" name="Line 338"/>
        <xdr:cNvSpPr>
          <a:spLocks/>
        </xdr:cNvSpPr>
      </xdr:nvSpPr>
      <xdr:spPr>
        <a:xfrm flipV="1">
          <a:off x="7991475" y="4873561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1810</xdr:row>
      <xdr:rowOff>123825</xdr:rowOff>
    </xdr:from>
    <xdr:to>
      <xdr:col>17</xdr:col>
      <xdr:colOff>180975</xdr:colOff>
      <xdr:row>1810</xdr:row>
      <xdr:rowOff>123825</xdr:rowOff>
    </xdr:to>
    <xdr:sp>
      <xdr:nvSpPr>
        <xdr:cNvPr id="10" name="Line 340"/>
        <xdr:cNvSpPr>
          <a:spLocks/>
        </xdr:cNvSpPr>
      </xdr:nvSpPr>
      <xdr:spPr>
        <a:xfrm flipV="1">
          <a:off x="7991475" y="4873561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1814</xdr:row>
      <xdr:rowOff>152400</xdr:rowOff>
    </xdr:from>
    <xdr:to>
      <xdr:col>14</xdr:col>
      <xdr:colOff>0</xdr:colOff>
      <xdr:row>1814</xdr:row>
      <xdr:rowOff>152400</xdr:rowOff>
    </xdr:to>
    <xdr:sp>
      <xdr:nvSpPr>
        <xdr:cNvPr id="11" name="Line 342"/>
        <xdr:cNvSpPr>
          <a:spLocks/>
        </xdr:cNvSpPr>
      </xdr:nvSpPr>
      <xdr:spPr>
        <a:xfrm flipV="1">
          <a:off x="7591425" y="4885658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1814</xdr:row>
      <xdr:rowOff>152400</xdr:rowOff>
    </xdr:from>
    <xdr:to>
      <xdr:col>14</xdr:col>
      <xdr:colOff>0</xdr:colOff>
      <xdr:row>1814</xdr:row>
      <xdr:rowOff>152400</xdr:rowOff>
    </xdr:to>
    <xdr:sp>
      <xdr:nvSpPr>
        <xdr:cNvPr id="12" name="Line 343"/>
        <xdr:cNvSpPr>
          <a:spLocks/>
        </xdr:cNvSpPr>
      </xdr:nvSpPr>
      <xdr:spPr>
        <a:xfrm flipV="1">
          <a:off x="7591425" y="4885658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1641</xdr:row>
      <xdr:rowOff>133350</xdr:rowOff>
    </xdr:from>
    <xdr:to>
      <xdr:col>13</xdr:col>
      <xdr:colOff>19050</xdr:colOff>
      <xdr:row>1641</xdr:row>
      <xdr:rowOff>152400</xdr:rowOff>
    </xdr:to>
    <xdr:sp>
      <xdr:nvSpPr>
        <xdr:cNvPr id="13" name="Line 433"/>
        <xdr:cNvSpPr>
          <a:spLocks/>
        </xdr:cNvSpPr>
      </xdr:nvSpPr>
      <xdr:spPr>
        <a:xfrm flipV="1">
          <a:off x="8562975" y="437464200"/>
          <a:ext cx="2476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1635</xdr:row>
      <xdr:rowOff>123825</xdr:rowOff>
    </xdr:from>
    <xdr:to>
      <xdr:col>17</xdr:col>
      <xdr:colOff>180975</xdr:colOff>
      <xdr:row>1635</xdr:row>
      <xdr:rowOff>123825</xdr:rowOff>
    </xdr:to>
    <xdr:sp>
      <xdr:nvSpPr>
        <xdr:cNvPr id="14" name="Line 436"/>
        <xdr:cNvSpPr>
          <a:spLocks/>
        </xdr:cNvSpPr>
      </xdr:nvSpPr>
      <xdr:spPr>
        <a:xfrm flipV="1">
          <a:off x="9191625" y="4356830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1760</xdr:row>
      <xdr:rowOff>123825</xdr:rowOff>
    </xdr:from>
    <xdr:to>
      <xdr:col>17</xdr:col>
      <xdr:colOff>161925</xdr:colOff>
      <xdr:row>1760</xdr:row>
      <xdr:rowOff>123825</xdr:rowOff>
    </xdr:to>
    <xdr:sp>
      <xdr:nvSpPr>
        <xdr:cNvPr id="15" name="Line 439"/>
        <xdr:cNvSpPr>
          <a:spLocks/>
        </xdr:cNvSpPr>
      </xdr:nvSpPr>
      <xdr:spPr>
        <a:xfrm flipV="1">
          <a:off x="7400925" y="47259240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1764</xdr:row>
      <xdr:rowOff>123825</xdr:rowOff>
    </xdr:from>
    <xdr:to>
      <xdr:col>17</xdr:col>
      <xdr:colOff>161925</xdr:colOff>
      <xdr:row>1764</xdr:row>
      <xdr:rowOff>123825</xdr:rowOff>
    </xdr:to>
    <xdr:sp>
      <xdr:nvSpPr>
        <xdr:cNvPr id="16" name="Line 440"/>
        <xdr:cNvSpPr>
          <a:spLocks/>
        </xdr:cNvSpPr>
      </xdr:nvSpPr>
      <xdr:spPr>
        <a:xfrm flipV="1">
          <a:off x="7400925" y="47377350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1781</xdr:row>
      <xdr:rowOff>123825</xdr:rowOff>
    </xdr:from>
    <xdr:to>
      <xdr:col>17</xdr:col>
      <xdr:colOff>161925</xdr:colOff>
      <xdr:row>1781</xdr:row>
      <xdr:rowOff>123825</xdr:rowOff>
    </xdr:to>
    <xdr:sp>
      <xdr:nvSpPr>
        <xdr:cNvPr id="17" name="Line 441"/>
        <xdr:cNvSpPr>
          <a:spLocks/>
        </xdr:cNvSpPr>
      </xdr:nvSpPr>
      <xdr:spPr>
        <a:xfrm flipV="1">
          <a:off x="7400925" y="47879317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1785</xdr:row>
      <xdr:rowOff>123825</xdr:rowOff>
    </xdr:from>
    <xdr:to>
      <xdr:col>17</xdr:col>
      <xdr:colOff>161925</xdr:colOff>
      <xdr:row>1785</xdr:row>
      <xdr:rowOff>123825</xdr:rowOff>
    </xdr:to>
    <xdr:sp>
      <xdr:nvSpPr>
        <xdr:cNvPr id="18" name="Line 442"/>
        <xdr:cNvSpPr>
          <a:spLocks/>
        </xdr:cNvSpPr>
      </xdr:nvSpPr>
      <xdr:spPr>
        <a:xfrm flipV="1">
          <a:off x="7400925" y="47997427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1835</xdr:row>
      <xdr:rowOff>114300</xdr:rowOff>
    </xdr:from>
    <xdr:to>
      <xdr:col>13</xdr:col>
      <xdr:colOff>180975</xdr:colOff>
      <xdr:row>1835</xdr:row>
      <xdr:rowOff>123825</xdr:rowOff>
    </xdr:to>
    <xdr:sp>
      <xdr:nvSpPr>
        <xdr:cNvPr id="19" name="Line 460"/>
        <xdr:cNvSpPr>
          <a:spLocks/>
        </xdr:cNvSpPr>
      </xdr:nvSpPr>
      <xdr:spPr>
        <a:xfrm flipV="1">
          <a:off x="7991475" y="494728500"/>
          <a:ext cx="981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1831</xdr:row>
      <xdr:rowOff>123825</xdr:rowOff>
    </xdr:from>
    <xdr:to>
      <xdr:col>17</xdr:col>
      <xdr:colOff>180975</xdr:colOff>
      <xdr:row>1831</xdr:row>
      <xdr:rowOff>123825</xdr:rowOff>
    </xdr:to>
    <xdr:sp>
      <xdr:nvSpPr>
        <xdr:cNvPr id="20" name="Line 462"/>
        <xdr:cNvSpPr>
          <a:spLocks/>
        </xdr:cNvSpPr>
      </xdr:nvSpPr>
      <xdr:spPr>
        <a:xfrm flipV="1">
          <a:off x="7991475" y="4935569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1814</xdr:row>
      <xdr:rowOff>152400</xdr:rowOff>
    </xdr:from>
    <xdr:to>
      <xdr:col>14</xdr:col>
      <xdr:colOff>0</xdr:colOff>
      <xdr:row>1814</xdr:row>
      <xdr:rowOff>152400</xdr:rowOff>
    </xdr:to>
    <xdr:sp>
      <xdr:nvSpPr>
        <xdr:cNvPr id="21" name="Line 463"/>
        <xdr:cNvSpPr>
          <a:spLocks/>
        </xdr:cNvSpPr>
      </xdr:nvSpPr>
      <xdr:spPr>
        <a:xfrm flipV="1">
          <a:off x="7591425" y="4885658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1814</xdr:row>
      <xdr:rowOff>152400</xdr:rowOff>
    </xdr:from>
    <xdr:to>
      <xdr:col>14</xdr:col>
      <xdr:colOff>0</xdr:colOff>
      <xdr:row>1814</xdr:row>
      <xdr:rowOff>152400</xdr:rowOff>
    </xdr:to>
    <xdr:sp>
      <xdr:nvSpPr>
        <xdr:cNvPr id="22" name="Line 464"/>
        <xdr:cNvSpPr>
          <a:spLocks/>
        </xdr:cNvSpPr>
      </xdr:nvSpPr>
      <xdr:spPr>
        <a:xfrm flipV="1">
          <a:off x="7591425" y="4885658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1816</xdr:row>
      <xdr:rowOff>152400</xdr:rowOff>
    </xdr:from>
    <xdr:to>
      <xdr:col>14</xdr:col>
      <xdr:colOff>0</xdr:colOff>
      <xdr:row>1816</xdr:row>
      <xdr:rowOff>152400</xdr:rowOff>
    </xdr:to>
    <xdr:sp>
      <xdr:nvSpPr>
        <xdr:cNvPr id="23" name="Line 465"/>
        <xdr:cNvSpPr>
          <a:spLocks/>
        </xdr:cNvSpPr>
      </xdr:nvSpPr>
      <xdr:spPr>
        <a:xfrm flipV="1">
          <a:off x="7591425" y="4891563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1816</xdr:row>
      <xdr:rowOff>152400</xdr:rowOff>
    </xdr:from>
    <xdr:to>
      <xdr:col>14</xdr:col>
      <xdr:colOff>0</xdr:colOff>
      <xdr:row>1816</xdr:row>
      <xdr:rowOff>152400</xdr:rowOff>
    </xdr:to>
    <xdr:sp>
      <xdr:nvSpPr>
        <xdr:cNvPr id="24" name="Line 466"/>
        <xdr:cNvSpPr>
          <a:spLocks/>
        </xdr:cNvSpPr>
      </xdr:nvSpPr>
      <xdr:spPr>
        <a:xfrm flipV="1">
          <a:off x="7591425" y="4891563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1814</xdr:row>
      <xdr:rowOff>152400</xdr:rowOff>
    </xdr:from>
    <xdr:to>
      <xdr:col>14</xdr:col>
      <xdr:colOff>0</xdr:colOff>
      <xdr:row>1814</xdr:row>
      <xdr:rowOff>152400</xdr:rowOff>
    </xdr:to>
    <xdr:sp>
      <xdr:nvSpPr>
        <xdr:cNvPr id="25" name="Line 467"/>
        <xdr:cNvSpPr>
          <a:spLocks/>
        </xdr:cNvSpPr>
      </xdr:nvSpPr>
      <xdr:spPr>
        <a:xfrm flipV="1">
          <a:off x="7591425" y="4885658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1812</xdr:row>
      <xdr:rowOff>123825</xdr:rowOff>
    </xdr:from>
    <xdr:to>
      <xdr:col>17</xdr:col>
      <xdr:colOff>180975</xdr:colOff>
      <xdr:row>1812</xdr:row>
      <xdr:rowOff>123825</xdr:rowOff>
    </xdr:to>
    <xdr:sp>
      <xdr:nvSpPr>
        <xdr:cNvPr id="26" name="Line 473"/>
        <xdr:cNvSpPr>
          <a:spLocks/>
        </xdr:cNvSpPr>
      </xdr:nvSpPr>
      <xdr:spPr>
        <a:xfrm flipV="1">
          <a:off x="7991475" y="4879467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1812</xdr:row>
      <xdr:rowOff>123825</xdr:rowOff>
    </xdr:from>
    <xdr:to>
      <xdr:col>17</xdr:col>
      <xdr:colOff>180975</xdr:colOff>
      <xdr:row>1812</xdr:row>
      <xdr:rowOff>123825</xdr:rowOff>
    </xdr:to>
    <xdr:sp>
      <xdr:nvSpPr>
        <xdr:cNvPr id="27" name="Line 474"/>
        <xdr:cNvSpPr>
          <a:spLocks/>
        </xdr:cNvSpPr>
      </xdr:nvSpPr>
      <xdr:spPr>
        <a:xfrm flipV="1">
          <a:off x="7991475" y="4879467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1812</xdr:row>
      <xdr:rowOff>123825</xdr:rowOff>
    </xdr:from>
    <xdr:to>
      <xdr:col>17</xdr:col>
      <xdr:colOff>180975</xdr:colOff>
      <xdr:row>1812</xdr:row>
      <xdr:rowOff>123825</xdr:rowOff>
    </xdr:to>
    <xdr:sp>
      <xdr:nvSpPr>
        <xdr:cNvPr id="28" name="Line 475"/>
        <xdr:cNvSpPr>
          <a:spLocks/>
        </xdr:cNvSpPr>
      </xdr:nvSpPr>
      <xdr:spPr>
        <a:xfrm flipV="1">
          <a:off x="7991475" y="4879467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1149</xdr:row>
      <xdr:rowOff>161925</xdr:rowOff>
    </xdr:from>
    <xdr:to>
      <xdr:col>10</xdr:col>
      <xdr:colOff>190500</xdr:colOff>
      <xdr:row>1149</xdr:row>
      <xdr:rowOff>161925</xdr:rowOff>
    </xdr:to>
    <xdr:sp>
      <xdr:nvSpPr>
        <xdr:cNvPr id="29" name="Line 489"/>
        <xdr:cNvSpPr>
          <a:spLocks/>
        </xdr:cNvSpPr>
      </xdr:nvSpPr>
      <xdr:spPr>
        <a:xfrm flipV="1">
          <a:off x="7800975" y="3024759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1660</xdr:row>
      <xdr:rowOff>123825</xdr:rowOff>
    </xdr:from>
    <xdr:to>
      <xdr:col>12</xdr:col>
      <xdr:colOff>180975</xdr:colOff>
      <xdr:row>1660</xdr:row>
      <xdr:rowOff>123825</xdr:rowOff>
    </xdr:to>
    <xdr:sp>
      <xdr:nvSpPr>
        <xdr:cNvPr id="30" name="Line 491"/>
        <xdr:cNvSpPr>
          <a:spLocks/>
        </xdr:cNvSpPr>
      </xdr:nvSpPr>
      <xdr:spPr>
        <a:xfrm flipV="1">
          <a:off x="8191500" y="4430649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1756</xdr:row>
      <xdr:rowOff>123825</xdr:rowOff>
    </xdr:from>
    <xdr:to>
      <xdr:col>17</xdr:col>
      <xdr:colOff>161925</xdr:colOff>
      <xdr:row>1756</xdr:row>
      <xdr:rowOff>123825</xdr:rowOff>
    </xdr:to>
    <xdr:sp>
      <xdr:nvSpPr>
        <xdr:cNvPr id="31" name="Line 492"/>
        <xdr:cNvSpPr>
          <a:spLocks/>
        </xdr:cNvSpPr>
      </xdr:nvSpPr>
      <xdr:spPr>
        <a:xfrm flipV="1">
          <a:off x="7400925" y="47141130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1760</xdr:row>
      <xdr:rowOff>123825</xdr:rowOff>
    </xdr:from>
    <xdr:to>
      <xdr:col>17</xdr:col>
      <xdr:colOff>161925</xdr:colOff>
      <xdr:row>1760</xdr:row>
      <xdr:rowOff>123825</xdr:rowOff>
    </xdr:to>
    <xdr:sp>
      <xdr:nvSpPr>
        <xdr:cNvPr id="32" name="Line 493"/>
        <xdr:cNvSpPr>
          <a:spLocks/>
        </xdr:cNvSpPr>
      </xdr:nvSpPr>
      <xdr:spPr>
        <a:xfrm flipV="1">
          <a:off x="7400925" y="47259240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1838</xdr:row>
      <xdr:rowOff>114300</xdr:rowOff>
    </xdr:from>
    <xdr:to>
      <xdr:col>15</xdr:col>
      <xdr:colOff>180975</xdr:colOff>
      <xdr:row>1838</xdr:row>
      <xdr:rowOff>123825</xdr:rowOff>
    </xdr:to>
    <xdr:sp>
      <xdr:nvSpPr>
        <xdr:cNvPr id="33" name="Line 494"/>
        <xdr:cNvSpPr>
          <a:spLocks/>
        </xdr:cNvSpPr>
      </xdr:nvSpPr>
      <xdr:spPr>
        <a:xfrm flipV="1">
          <a:off x="8391525" y="495614325"/>
          <a:ext cx="981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1024</xdr:row>
      <xdr:rowOff>114300</xdr:rowOff>
    </xdr:from>
    <xdr:to>
      <xdr:col>15</xdr:col>
      <xdr:colOff>19050</xdr:colOff>
      <xdr:row>1024</xdr:row>
      <xdr:rowOff>114300</xdr:rowOff>
    </xdr:to>
    <xdr:sp>
      <xdr:nvSpPr>
        <xdr:cNvPr id="34" name="Line 353"/>
        <xdr:cNvSpPr>
          <a:spLocks/>
        </xdr:cNvSpPr>
      </xdr:nvSpPr>
      <xdr:spPr>
        <a:xfrm flipV="1">
          <a:off x="8229600" y="2698146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1086</xdr:row>
      <xdr:rowOff>133350</xdr:rowOff>
    </xdr:from>
    <xdr:to>
      <xdr:col>17</xdr:col>
      <xdr:colOff>161925</xdr:colOff>
      <xdr:row>1086</xdr:row>
      <xdr:rowOff>133350</xdr:rowOff>
    </xdr:to>
    <xdr:sp>
      <xdr:nvSpPr>
        <xdr:cNvPr id="35" name="Line 487"/>
        <xdr:cNvSpPr>
          <a:spLocks/>
        </xdr:cNvSpPr>
      </xdr:nvSpPr>
      <xdr:spPr>
        <a:xfrm flipV="1">
          <a:off x="7991475" y="285911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1061</xdr:row>
      <xdr:rowOff>133350</xdr:rowOff>
    </xdr:from>
    <xdr:to>
      <xdr:col>17</xdr:col>
      <xdr:colOff>133350</xdr:colOff>
      <xdr:row>1061</xdr:row>
      <xdr:rowOff>133350</xdr:rowOff>
    </xdr:to>
    <xdr:sp>
      <xdr:nvSpPr>
        <xdr:cNvPr id="36" name="Line 487"/>
        <xdr:cNvSpPr>
          <a:spLocks/>
        </xdr:cNvSpPr>
      </xdr:nvSpPr>
      <xdr:spPr>
        <a:xfrm flipV="1">
          <a:off x="7972425" y="2793587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501</xdr:row>
      <xdr:rowOff>114300</xdr:rowOff>
    </xdr:from>
    <xdr:to>
      <xdr:col>17</xdr:col>
      <xdr:colOff>190500</xdr:colOff>
      <xdr:row>501</xdr:row>
      <xdr:rowOff>114300</xdr:rowOff>
    </xdr:to>
    <xdr:sp>
      <xdr:nvSpPr>
        <xdr:cNvPr id="37" name="Line 270"/>
        <xdr:cNvSpPr>
          <a:spLocks/>
        </xdr:cNvSpPr>
      </xdr:nvSpPr>
      <xdr:spPr>
        <a:xfrm flipV="1">
          <a:off x="8001000" y="1327308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1124</xdr:row>
      <xdr:rowOff>123825</xdr:rowOff>
    </xdr:from>
    <xdr:to>
      <xdr:col>17</xdr:col>
      <xdr:colOff>19050</xdr:colOff>
      <xdr:row>1124</xdr:row>
      <xdr:rowOff>123825</xdr:rowOff>
    </xdr:to>
    <xdr:sp>
      <xdr:nvSpPr>
        <xdr:cNvPr id="38" name="Line 269"/>
        <xdr:cNvSpPr>
          <a:spLocks/>
        </xdr:cNvSpPr>
      </xdr:nvSpPr>
      <xdr:spPr>
        <a:xfrm>
          <a:off x="9382125" y="2959227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1074</xdr:row>
      <xdr:rowOff>104775</xdr:rowOff>
    </xdr:from>
    <xdr:to>
      <xdr:col>11</xdr:col>
      <xdr:colOff>0</xdr:colOff>
      <xdr:row>1074</xdr:row>
      <xdr:rowOff>104775</xdr:rowOff>
    </xdr:to>
    <xdr:sp>
      <xdr:nvSpPr>
        <xdr:cNvPr id="39" name="Line 354"/>
        <xdr:cNvSpPr>
          <a:spLocks/>
        </xdr:cNvSpPr>
      </xdr:nvSpPr>
      <xdr:spPr>
        <a:xfrm flipV="1">
          <a:off x="7410450" y="2828544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999</xdr:row>
      <xdr:rowOff>133350</xdr:rowOff>
    </xdr:from>
    <xdr:to>
      <xdr:col>15</xdr:col>
      <xdr:colOff>9525</xdr:colOff>
      <xdr:row>999</xdr:row>
      <xdr:rowOff>133350</xdr:rowOff>
    </xdr:to>
    <xdr:sp>
      <xdr:nvSpPr>
        <xdr:cNvPr id="40" name="Line 19"/>
        <xdr:cNvSpPr>
          <a:spLocks/>
        </xdr:cNvSpPr>
      </xdr:nvSpPr>
      <xdr:spPr>
        <a:xfrm flipV="1">
          <a:off x="8220075" y="2633376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1030</xdr:row>
      <xdr:rowOff>123825</xdr:rowOff>
    </xdr:from>
    <xdr:to>
      <xdr:col>14</xdr:col>
      <xdr:colOff>19050</xdr:colOff>
      <xdr:row>1030</xdr:row>
      <xdr:rowOff>123825</xdr:rowOff>
    </xdr:to>
    <xdr:sp>
      <xdr:nvSpPr>
        <xdr:cNvPr id="41" name="Line 92"/>
        <xdr:cNvSpPr>
          <a:spLocks/>
        </xdr:cNvSpPr>
      </xdr:nvSpPr>
      <xdr:spPr>
        <a:xfrm flipV="1">
          <a:off x="8610600" y="2713101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1027</xdr:row>
      <xdr:rowOff>142875</xdr:rowOff>
    </xdr:from>
    <xdr:to>
      <xdr:col>16</xdr:col>
      <xdr:colOff>180975</xdr:colOff>
      <xdr:row>1027</xdr:row>
      <xdr:rowOff>142875</xdr:rowOff>
    </xdr:to>
    <xdr:sp>
      <xdr:nvSpPr>
        <xdr:cNvPr id="42" name="Line 487"/>
        <xdr:cNvSpPr>
          <a:spLocks/>
        </xdr:cNvSpPr>
      </xdr:nvSpPr>
      <xdr:spPr>
        <a:xfrm flipV="1">
          <a:off x="7810500" y="270586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1203</xdr:row>
      <xdr:rowOff>152400</xdr:rowOff>
    </xdr:from>
    <xdr:to>
      <xdr:col>13</xdr:col>
      <xdr:colOff>190500</xdr:colOff>
      <xdr:row>1203</xdr:row>
      <xdr:rowOff>152400</xdr:rowOff>
    </xdr:to>
    <xdr:sp>
      <xdr:nvSpPr>
        <xdr:cNvPr id="43" name="Line 353"/>
        <xdr:cNvSpPr>
          <a:spLocks/>
        </xdr:cNvSpPr>
      </xdr:nvSpPr>
      <xdr:spPr>
        <a:xfrm flipV="1">
          <a:off x="8001000" y="3165443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1224</xdr:row>
      <xdr:rowOff>152400</xdr:rowOff>
    </xdr:from>
    <xdr:to>
      <xdr:col>13</xdr:col>
      <xdr:colOff>171450</xdr:colOff>
      <xdr:row>1224</xdr:row>
      <xdr:rowOff>152400</xdr:rowOff>
    </xdr:to>
    <xdr:sp>
      <xdr:nvSpPr>
        <xdr:cNvPr id="44" name="Line 9"/>
        <xdr:cNvSpPr>
          <a:spLocks/>
        </xdr:cNvSpPr>
      </xdr:nvSpPr>
      <xdr:spPr>
        <a:xfrm flipV="1">
          <a:off x="8382000" y="3221069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1199</xdr:row>
      <xdr:rowOff>133350</xdr:rowOff>
    </xdr:from>
    <xdr:to>
      <xdr:col>14</xdr:col>
      <xdr:colOff>0</xdr:colOff>
      <xdr:row>1199</xdr:row>
      <xdr:rowOff>133350</xdr:rowOff>
    </xdr:to>
    <xdr:sp>
      <xdr:nvSpPr>
        <xdr:cNvPr id="45" name="Line 354"/>
        <xdr:cNvSpPr>
          <a:spLocks/>
        </xdr:cNvSpPr>
      </xdr:nvSpPr>
      <xdr:spPr>
        <a:xfrm flipV="1">
          <a:off x="8010525" y="3154775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1207</xdr:row>
      <xdr:rowOff>114300</xdr:rowOff>
    </xdr:from>
    <xdr:to>
      <xdr:col>14</xdr:col>
      <xdr:colOff>0</xdr:colOff>
      <xdr:row>1207</xdr:row>
      <xdr:rowOff>114300</xdr:rowOff>
    </xdr:to>
    <xdr:sp>
      <xdr:nvSpPr>
        <xdr:cNvPr id="46" name="Line 354"/>
        <xdr:cNvSpPr>
          <a:spLocks/>
        </xdr:cNvSpPr>
      </xdr:nvSpPr>
      <xdr:spPr>
        <a:xfrm flipV="1">
          <a:off x="8010525" y="3175158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1330</xdr:row>
      <xdr:rowOff>171450</xdr:rowOff>
    </xdr:from>
    <xdr:to>
      <xdr:col>16</xdr:col>
      <xdr:colOff>38100</xdr:colOff>
      <xdr:row>1330</xdr:row>
      <xdr:rowOff>171450</xdr:rowOff>
    </xdr:to>
    <xdr:sp>
      <xdr:nvSpPr>
        <xdr:cNvPr id="47" name="Line 353"/>
        <xdr:cNvSpPr>
          <a:spLocks/>
        </xdr:cNvSpPr>
      </xdr:nvSpPr>
      <xdr:spPr>
        <a:xfrm flipV="1">
          <a:off x="8448675" y="3499389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1350</xdr:row>
      <xdr:rowOff>123825</xdr:rowOff>
    </xdr:from>
    <xdr:to>
      <xdr:col>9</xdr:col>
      <xdr:colOff>180975</xdr:colOff>
      <xdr:row>1350</xdr:row>
      <xdr:rowOff>123825</xdr:rowOff>
    </xdr:to>
    <xdr:sp>
      <xdr:nvSpPr>
        <xdr:cNvPr id="48" name="Line 9"/>
        <xdr:cNvSpPr>
          <a:spLocks/>
        </xdr:cNvSpPr>
      </xdr:nvSpPr>
      <xdr:spPr>
        <a:xfrm flipV="1">
          <a:off x="7591425" y="3552253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1353</xdr:row>
      <xdr:rowOff>190500</xdr:rowOff>
    </xdr:from>
    <xdr:to>
      <xdr:col>14</xdr:col>
      <xdr:colOff>19050</xdr:colOff>
      <xdr:row>1353</xdr:row>
      <xdr:rowOff>190500</xdr:rowOff>
    </xdr:to>
    <xdr:sp>
      <xdr:nvSpPr>
        <xdr:cNvPr id="49" name="Line 353"/>
        <xdr:cNvSpPr>
          <a:spLocks/>
        </xdr:cNvSpPr>
      </xdr:nvSpPr>
      <xdr:spPr>
        <a:xfrm flipV="1">
          <a:off x="8029575" y="3560730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1398</xdr:row>
      <xdr:rowOff>152400</xdr:rowOff>
    </xdr:from>
    <xdr:to>
      <xdr:col>13</xdr:col>
      <xdr:colOff>190500</xdr:colOff>
      <xdr:row>1398</xdr:row>
      <xdr:rowOff>152400</xdr:rowOff>
    </xdr:to>
    <xdr:sp>
      <xdr:nvSpPr>
        <xdr:cNvPr id="50" name="Line 353"/>
        <xdr:cNvSpPr>
          <a:spLocks/>
        </xdr:cNvSpPr>
      </xdr:nvSpPr>
      <xdr:spPr>
        <a:xfrm flipV="1">
          <a:off x="8001000" y="3681317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1430</xdr:row>
      <xdr:rowOff>114300</xdr:rowOff>
    </xdr:from>
    <xdr:to>
      <xdr:col>11</xdr:col>
      <xdr:colOff>190500</xdr:colOff>
      <xdr:row>1430</xdr:row>
      <xdr:rowOff>114300</xdr:rowOff>
    </xdr:to>
    <xdr:sp>
      <xdr:nvSpPr>
        <xdr:cNvPr id="51" name="Line 353"/>
        <xdr:cNvSpPr>
          <a:spLocks/>
        </xdr:cNvSpPr>
      </xdr:nvSpPr>
      <xdr:spPr>
        <a:xfrm flipV="1">
          <a:off x="7600950" y="3763422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1474</xdr:row>
      <xdr:rowOff>142875</xdr:rowOff>
    </xdr:from>
    <xdr:to>
      <xdr:col>16</xdr:col>
      <xdr:colOff>0</xdr:colOff>
      <xdr:row>1474</xdr:row>
      <xdr:rowOff>142875</xdr:rowOff>
    </xdr:to>
    <xdr:sp>
      <xdr:nvSpPr>
        <xdr:cNvPr id="52" name="Line 353"/>
        <xdr:cNvSpPr>
          <a:spLocks/>
        </xdr:cNvSpPr>
      </xdr:nvSpPr>
      <xdr:spPr>
        <a:xfrm flipV="1">
          <a:off x="8410575" y="3881628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1486</xdr:row>
      <xdr:rowOff>114300</xdr:rowOff>
    </xdr:from>
    <xdr:to>
      <xdr:col>11</xdr:col>
      <xdr:colOff>0</xdr:colOff>
      <xdr:row>1486</xdr:row>
      <xdr:rowOff>114300</xdr:rowOff>
    </xdr:to>
    <xdr:sp>
      <xdr:nvSpPr>
        <xdr:cNvPr id="53" name="Line 34"/>
        <xdr:cNvSpPr>
          <a:spLocks/>
        </xdr:cNvSpPr>
      </xdr:nvSpPr>
      <xdr:spPr>
        <a:xfrm flipV="1">
          <a:off x="7991475" y="3916775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1482</xdr:row>
      <xdr:rowOff>142875</xdr:rowOff>
    </xdr:from>
    <xdr:to>
      <xdr:col>12</xdr:col>
      <xdr:colOff>190500</xdr:colOff>
      <xdr:row>1482</xdr:row>
      <xdr:rowOff>142875</xdr:rowOff>
    </xdr:to>
    <xdr:sp>
      <xdr:nvSpPr>
        <xdr:cNvPr id="54" name="Line 9"/>
        <xdr:cNvSpPr>
          <a:spLocks/>
        </xdr:cNvSpPr>
      </xdr:nvSpPr>
      <xdr:spPr>
        <a:xfrm flipV="1">
          <a:off x="8201025" y="3905250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1590</xdr:row>
      <xdr:rowOff>133350</xdr:rowOff>
    </xdr:from>
    <xdr:to>
      <xdr:col>11</xdr:col>
      <xdr:colOff>180975</xdr:colOff>
      <xdr:row>1590</xdr:row>
      <xdr:rowOff>133350</xdr:rowOff>
    </xdr:to>
    <xdr:sp>
      <xdr:nvSpPr>
        <xdr:cNvPr id="55" name="Line 9"/>
        <xdr:cNvSpPr>
          <a:spLocks/>
        </xdr:cNvSpPr>
      </xdr:nvSpPr>
      <xdr:spPr>
        <a:xfrm flipV="1">
          <a:off x="7991475" y="4224051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1595</xdr:row>
      <xdr:rowOff>152400</xdr:rowOff>
    </xdr:from>
    <xdr:to>
      <xdr:col>17</xdr:col>
      <xdr:colOff>161925</xdr:colOff>
      <xdr:row>1595</xdr:row>
      <xdr:rowOff>152400</xdr:rowOff>
    </xdr:to>
    <xdr:sp>
      <xdr:nvSpPr>
        <xdr:cNvPr id="56" name="Line 487"/>
        <xdr:cNvSpPr>
          <a:spLocks/>
        </xdr:cNvSpPr>
      </xdr:nvSpPr>
      <xdr:spPr>
        <a:xfrm flipV="1">
          <a:off x="7991475" y="423900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1587</xdr:row>
      <xdr:rowOff>123825</xdr:rowOff>
    </xdr:from>
    <xdr:to>
      <xdr:col>17</xdr:col>
      <xdr:colOff>152400</xdr:colOff>
      <xdr:row>1587</xdr:row>
      <xdr:rowOff>123825</xdr:rowOff>
    </xdr:to>
    <xdr:sp>
      <xdr:nvSpPr>
        <xdr:cNvPr id="57" name="Line 487"/>
        <xdr:cNvSpPr>
          <a:spLocks/>
        </xdr:cNvSpPr>
      </xdr:nvSpPr>
      <xdr:spPr>
        <a:xfrm flipV="1">
          <a:off x="7981950" y="421509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1643</xdr:row>
      <xdr:rowOff>133350</xdr:rowOff>
    </xdr:from>
    <xdr:to>
      <xdr:col>12</xdr:col>
      <xdr:colOff>190500</xdr:colOff>
      <xdr:row>1643</xdr:row>
      <xdr:rowOff>133350</xdr:rowOff>
    </xdr:to>
    <xdr:sp>
      <xdr:nvSpPr>
        <xdr:cNvPr id="58" name="Line 436"/>
        <xdr:cNvSpPr>
          <a:spLocks/>
        </xdr:cNvSpPr>
      </xdr:nvSpPr>
      <xdr:spPr>
        <a:xfrm flipV="1">
          <a:off x="8201025" y="4380547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1105</xdr:row>
      <xdr:rowOff>161925</xdr:rowOff>
    </xdr:from>
    <xdr:to>
      <xdr:col>17</xdr:col>
      <xdr:colOff>152400</xdr:colOff>
      <xdr:row>1105</xdr:row>
      <xdr:rowOff>161925</xdr:rowOff>
    </xdr:to>
    <xdr:sp>
      <xdr:nvSpPr>
        <xdr:cNvPr id="59" name="Line 487"/>
        <xdr:cNvSpPr>
          <a:spLocks/>
        </xdr:cNvSpPr>
      </xdr:nvSpPr>
      <xdr:spPr>
        <a:xfrm flipV="1">
          <a:off x="7981950" y="290950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1685</xdr:row>
      <xdr:rowOff>152400</xdr:rowOff>
    </xdr:from>
    <xdr:to>
      <xdr:col>17</xdr:col>
      <xdr:colOff>161925</xdr:colOff>
      <xdr:row>1685</xdr:row>
      <xdr:rowOff>152400</xdr:rowOff>
    </xdr:to>
    <xdr:sp>
      <xdr:nvSpPr>
        <xdr:cNvPr id="60" name="Line 487"/>
        <xdr:cNvSpPr>
          <a:spLocks/>
        </xdr:cNvSpPr>
      </xdr:nvSpPr>
      <xdr:spPr>
        <a:xfrm flipV="1">
          <a:off x="7991475" y="45047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1687</xdr:row>
      <xdr:rowOff>152400</xdr:rowOff>
    </xdr:from>
    <xdr:to>
      <xdr:col>17</xdr:col>
      <xdr:colOff>161925</xdr:colOff>
      <xdr:row>1687</xdr:row>
      <xdr:rowOff>152400</xdr:rowOff>
    </xdr:to>
    <xdr:sp>
      <xdr:nvSpPr>
        <xdr:cNvPr id="61" name="Line 487"/>
        <xdr:cNvSpPr>
          <a:spLocks/>
        </xdr:cNvSpPr>
      </xdr:nvSpPr>
      <xdr:spPr>
        <a:xfrm flipV="1">
          <a:off x="7991475" y="4510659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1689</xdr:row>
      <xdr:rowOff>133350</xdr:rowOff>
    </xdr:from>
    <xdr:to>
      <xdr:col>17</xdr:col>
      <xdr:colOff>152400</xdr:colOff>
      <xdr:row>1689</xdr:row>
      <xdr:rowOff>133350</xdr:rowOff>
    </xdr:to>
    <xdr:sp>
      <xdr:nvSpPr>
        <xdr:cNvPr id="62" name="Line 487"/>
        <xdr:cNvSpPr>
          <a:spLocks/>
        </xdr:cNvSpPr>
      </xdr:nvSpPr>
      <xdr:spPr>
        <a:xfrm flipV="1">
          <a:off x="7981950" y="4516374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1691</xdr:row>
      <xdr:rowOff>152400</xdr:rowOff>
    </xdr:from>
    <xdr:to>
      <xdr:col>17</xdr:col>
      <xdr:colOff>152400</xdr:colOff>
      <xdr:row>1691</xdr:row>
      <xdr:rowOff>152400</xdr:rowOff>
    </xdr:to>
    <xdr:sp>
      <xdr:nvSpPr>
        <xdr:cNvPr id="63" name="Line 487"/>
        <xdr:cNvSpPr>
          <a:spLocks/>
        </xdr:cNvSpPr>
      </xdr:nvSpPr>
      <xdr:spPr>
        <a:xfrm flipV="1">
          <a:off x="7981950" y="452247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1693</xdr:row>
      <xdr:rowOff>133350</xdr:rowOff>
    </xdr:from>
    <xdr:to>
      <xdr:col>17</xdr:col>
      <xdr:colOff>152400</xdr:colOff>
      <xdr:row>1693</xdr:row>
      <xdr:rowOff>133350</xdr:rowOff>
    </xdr:to>
    <xdr:sp>
      <xdr:nvSpPr>
        <xdr:cNvPr id="64" name="Line 487"/>
        <xdr:cNvSpPr>
          <a:spLocks/>
        </xdr:cNvSpPr>
      </xdr:nvSpPr>
      <xdr:spPr>
        <a:xfrm flipV="1">
          <a:off x="7981950" y="4528185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526</xdr:row>
      <xdr:rowOff>114300</xdr:rowOff>
    </xdr:from>
    <xdr:to>
      <xdr:col>18</xdr:col>
      <xdr:colOff>0</xdr:colOff>
      <xdr:row>526</xdr:row>
      <xdr:rowOff>114300</xdr:rowOff>
    </xdr:to>
    <xdr:sp>
      <xdr:nvSpPr>
        <xdr:cNvPr id="65" name="Line 270"/>
        <xdr:cNvSpPr>
          <a:spLocks/>
        </xdr:cNvSpPr>
      </xdr:nvSpPr>
      <xdr:spPr>
        <a:xfrm flipV="1">
          <a:off x="8010525" y="1392269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556</xdr:row>
      <xdr:rowOff>123825</xdr:rowOff>
    </xdr:from>
    <xdr:to>
      <xdr:col>16</xdr:col>
      <xdr:colOff>9525</xdr:colOff>
      <xdr:row>556</xdr:row>
      <xdr:rowOff>123825</xdr:rowOff>
    </xdr:to>
    <xdr:sp>
      <xdr:nvSpPr>
        <xdr:cNvPr id="66" name="Line 90"/>
        <xdr:cNvSpPr>
          <a:spLocks/>
        </xdr:cNvSpPr>
      </xdr:nvSpPr>
      <xdr:spPr>
        <a:xfrm flipV="1">
          <a:off x="8801100" y="1470660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552</xdr:row>
      <xdr:rowOff>66675</xdr:rowOff>
    </xdr:from>
    <xdr:to>
      <xdr:col>16</xdr:col>
      <xdr:colOff>190500</xdr:colOff>
      <xdr:row>552</xdr:row>
      <xdr:rowOff>66675</xdr:rowOff>
    </xdr:to>
    <xdr:sp>
      <xdr:nvSpPr>
        <xdr:cNvPr id="67" name="Line 270"/>
        <xdr:cNvSpPr>
          <a:spLocks/>
        </xdr:cNvSpPr>
      </xdr:nvSpPr>
      <xdr:spPr>
        <a:xfrm flipV="1">
          <a:off x="7800975" y="1459801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626</xdr:row>
      <xdr:rowOff>142875</xdr:rowOff>
    </xdr:from>
    <xdr:to>
      <xdr:col>13</xdr:col>
      <xdr:colOff>190500</xdr:colOff>
      <xdr:row>626</xdr:row>
      <xdr:rowOff>142875</xdr:rowOff>
    </xdr:to>
    <xdr:sp>
      <xdr:nvSpPr>
        <xdr:cNvPr id="68" name="Line 485"/>
        <xdr:cNvSpPr>
          <a:spLocks/>
        </xdr:cNvSpPr>
      </xdr:nvSpPr>
      <xdr:spPr>
        <a:xfrm flipV="1">
          <a:off x="8382000" y="165658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701</xdr:row>
      <xdr:rowOff>123825</xdr:rowOff>
    </xdr:from>
    <xdr:to>
      <xdr:col>17</xdr:col>
      <xdr:colOff>200025</xdr:colOff>
      <xdr:row>701</xdr:row>
      <xdr:rowOff>123825</xdr:rowOff>
    </xdr:to>
    <xdr:sp>
      <xdr:nvSpPr>
        <xdr:cNvPr id="69" name="Line 19"/>
        <xdr:cNvSpPr>
          <a:spLocks/>
        </xdr:cNvSpPr>
      </xdr:nvSpPr>
      <xdr:spPr>
        <a:xfrm flipV="1">
          <a:off x="8810625" y="1853755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726</xdr:row>
      <xdr:rowOff>171450</xdr:rowOff>
    </xdr:from>
    <xdr:to>
      <xdr:col>17</xdr:col>
      <xdr:colOff>190500</xdr:colOff>
      <xdr:row>726</xdr:row>
      <xdr:rowOff>171450</xdr:rowOff>
    </xdr:to>
    <xdr:sp>
      <xdr:nvSpPr>
        <xdr:cNvPr id="70" name="Line 10"/>
        <xdr:cNvSpPr>
          <a:spLocks/>
        </xdr:cNvSpPr>
      </xdr:nvSpPr>
      <xdr:spPr>
        <a:xfrm flipV="1">
          <a:off x="8001000" y="1919573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751</xdr:row>
      <xdr:rowOff>142875</xdr:rowOff>
    </xdr:from>
    <xdr:to>
      <xdr:col>17</xdr:col>
      <xdr:colOff>171450</xdr:colOff>
      <xdr:row>751</xdr:row>
      <xdr:rowOff>142875</xdr:rowOff>
    </xdr:to>
    <xdr:sp>
      <xdr:nvSpPr>
        <xdr:cNvPr id="71" name="Line 10"/>
        <xdr:cNvSpPr>
          <a:spLocks/>
        </xdr:cNvSpPr>
      </xdr:nvSpPr>
      <xdr:spPr>
        <a:xfrm flipV="1">
          <a:off x="7981950" y="1984629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701</xdr:row>
      <xdr:rowOff>114300</xdr:rowOff>
    </xdr:from>
    <xdr:to>
      <xdr:col>11</xdr:col>
      <xdr:colOff>180975</xdr:colOff>
      <xdr:row>701</xdr:row>
      <xdr:rowOff>114300</xdr:rowOff>
    </xdr:to>
    <xdr:sp>
      <xdr:nvSpPr>
        <xdr:cNvPr id="72" name="Line 353"/>
        <xdr:cNvSpPr>
          <a:spLocks/>
        </xdr:cNvSpPr>
      </xdr:nvSpPr>
      <xdr:spPr>
        <a:xfrm flipV="1">
          <a:off x="7591425" y="1853660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757</xdr:row>
      <xdr:rowOff>123825</xdr:rowOff>
    </xdr:from>
    <xdr:to>
      <xdr:col>17</xdr:col>
      <xdr:colOff>190500</xdr:colOff>
      <xdr:row>757</xdr:row>
      <xdr:rowOff>123825</xdr:rowOff>
    </xdr:to>
    <xdr:sp>
      <xdr:nvSpPr>
        <xdr:cNvPr id="73" name="Line 10"/>
        <xdr:cNvSpPr>
          <a:spLocks/>
        </xdr:cNvSpPr>
      </xdr:nvSpPr>
      <xdr:spPr>
        <a:xfrm flipV="1">
          <a:off x="8001000" y="1999297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776</xdr:row>
      <xdr:rowOff>104775</xdr:rowOff>
    </xdr:from>
    <xdr:to>
      <xdr:col>18</xdr:col>
      <xdr:colOff>9525</xdr:colOff>
      <xdr:row>776</xdr:row>
      <xdr:rowOff>104775</xdr:rowOff>
    </xdr:to>
    <xdr:sp>
      <xdr:nvSpPr>
        <xdr:cNvPr id="74" name="Line 10"/>
        <xdr:cNvSpPr>
          <a:spLocks/>
        </xdr:cNvSpPr>
      </xdr:nvSpPr>
      <xdr:spPr>
        <a:xfrm flipV="1">
          <a:off x="8020050" y="2049589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782</xdr:row>
      <xdr:rowOff>133350</xdr:rowOff>
    </xdr:from>
    <xdr:to>
      <xdr:col>17</xdr:col>
      <xdr:colOff>180975</xdr:colOff>
      <xdr:row>782</xdr:row>
      <xdr:rowOff>133350</xdr:rowOff>
    </xdr:to>
    <xdr:sp>
      <xdr:nvSpPr>
        <xdr:cNvPr id="75" name="Line 10"/>
        <xdr:cNvSpPr>
          <a:spLocks/>
        </xdr:cNvSpPr>
      </xdr:nvSpPr>
      <xdr:spPr>
        <a:xfrm flipV="1">
          <a:off x="7991475" y="206473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801</xdr:row>
      <xdr:rowOff>142875</xdr:rowOff>
    </xdr:from>
    <xdr:to>
      <xdr:col>17</xdr:col>
      <xdr:colOff>180975</xdr:colOff>
      <xdr:row>801</xdr:row>
      <xdr:rowOff>142875</xdr:rowOff>
    </xdr:to>
    <xdr:sp>
      <xdr:nvSpPr>
        <xdr:cNvPr id="76" name="Line 10"/>
        <xdr:cNvSpPr>
          <a:spLocks/>
        </xdr:cNvSpPr>
      </xdr:nvSpPr>
      <xdr:spPr>
        <a:xfrm flipV="1">
          <a:off x="7991475" y="2115312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808</xdr:row>
      <xdr:rowOff>114300</xdr:rowOff>
    </xdr:from>
    <xdr:to>
      <xdr:col>16</xdr:col>
      <xdr:colOff>180975</xdr:colOff>
      <xdr:row>808</xdr:row>
      <xdr:rowOff>114300</xdr:rowOff>
    </xdr:to>
    <xdr:sp>
      <xdr:nvSpPr>
        <xdr:cNvPr id="77" name="Line 10"/>
        <xdr:cNvSpPr>
          <a:spLocks/>
        </xdr:cNvSpPr>
      </xdr:nvSpPr>
      <xdr:spPr>
        <a:xfrm flipV="1">
          <a:off x="7791450" y="2132361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825</xdr:row>
      <xdr:rowOff>152400</xdr:rowOff>
    </xdr:from>
    <xdr:to>
      <xdr:col>17</xdr:col>
      <xdr:colOff>190500</xdr:colOff>
      <xdr:row>825</xdr:row>
      <xdr:rowOff>152400</xdr:rowOff>
    </xdr:to>
    <xdr:sp>
      <xdr:nvSpPr>
        <xdr:cNvPr id="78" name="Line 10"/>
        <xdr:cNvSpPr>
          <a:spLocks/>
        </xdr:cNvSpPr>
      </xdr:nvSpPr>
      <xdr:spPr>
        <a:xfrm flipV="1">
          <a:off x="8001000" y="2178081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924</xdr:row>
      <xdr:rowOff>152400</xdr:rowOff>
    </xdr:from>
    <xdr:to>
      <xdr:col>13</xdr:col>
      <xdr:colOff>180975</xdr:colOff>
      <xdr:row>924</xdr:row>
      <xdr:rowOff>152400</xdr:rowOff>
    </xdr:to>
    <xdr:sp>
      <xdr:nvSpPr>
        <xdr:cNvPr id="79" name="Line 19"/>
        <xdr:cNvSpPr>
          <a:spLocks/>
        </xdr:cNvSpPr>
      </xdr:nvSpPr>
      <xdr:spPr>
        <a:xfrm flipV="1">
          <a:off x="7991475" y="2437352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1036</xdr:row>
      <xdr:rowOff>123825</xdr:rowOff>
    </xdr:from>
    <xdr:to>
      <xdr:col>10</xdr:col>
      <xdr:colOff>9525</xdr:colOff>
      <xdr:row>1036</xdr:row>
      <xdr:rowOff>123825</xdr:rowOff>
    </xdr:to>
    <xdr:sp>
      <xdr:nvSpPr>
        <xdr:cNvPr id="80" name="Line 33"/>
        <xdr:cNvSpPr>
          <a:spLocks/>
        </xdr:cNvSpPr>
      </xdr:nvSpPr>
      <xdr:spPr>
        <a:xfrm flipV="1">
          <a:off x="7800975" y="2727960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1049</xdr:row>
      <xdr:rowOff>123825</xdr:rowOff>
    </xdr:from>
    <xdr:to>
      <xdr:col>12</xdr:col>
      <xdr:colOff>9525</xdr:colOff>
      <xdr:row>1049</xdr:row>
      <xdr:rowOff>123825</xdr:rowOff>
    </xdr:to>
    <xdr:sp>
      <xdr:nvSpPr>
        <xdr:cNvPr id="81" name="Line 354"/>
        <xdr:cNvSpPr>
          <a:spLocks/>
        </xdr:cNvSpPr>
      </xdr:nvSpPr>
      <xdr:spPr>
        <a:xfrm flipV="1">
          <a:off x="7620000" y="2763202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1055</xdr:row>
      <xdr:rowOff>152400</xdr:rowOff>
    </xdr:from>
    <xdr:to>
      <xdr:col>12</xdr:col>
      <xdr:colOff>200025</xdr:colOff>
      <xdr:row>1055</xdr:row>
      <xdr:rowOff>152400</xdr:rowOff>
    </xdr:to>
    <xdr:sp>
      <xdr:nvSpPr>
        <xdr:cNvPr id="82" name="Line 92"/>
        <xdr:cNvSpPr>
          <a:spLocks/>
        </xdr:cNvSpPr>
      </xdr:nvSpPr>
      <xdr:spPr>
        <a:xfrm flipV="1">
          <a:off x="8391525" y="2778728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1033</xdr:row>
      <xdr:rowOff>152400</xdr:rowOff>
    </xdr:from>
    <xdr:to>
      <xdr:col>16</xdr:col>
      <xdr:colOff>190500</xdr:colOff>
      <xdr:row>1033</xdr:row>
      <xdr:rowOff>152400</xdr:rowOff>
    </xdr:to>
    <xdr:sp>
      <xdr:nvSpPr>
        <xdr:cNvPr id="83" name="Line 487"/>
        <xdr:cNvSpPr>
          <a:spLocks/>
        </xdr:cNvSpPr>
      </xdr:nvSpPr>
      <xdr:spPr>
        <a:xfrm flipV="1">
          <a:off x="7820025" y="2720816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1058</xdr:row>
      <xdr:rowOff>133350</xdr:rowOff>
    </xdr:from>
    <xdr:to>
      <xdr:col>17</xdr:col>
      <xdr:colOff>161925</xdr:colOff>
      <xdr:row>1058</xdr:row>
      <xdr:rowOff>133350</xdr:rowOff>
    </xdr:to>
    <xdr:sp>
      <xdr:nvSpPr>
        <xdr:cNvPr id="84" name="Line 487"/>
        <xdr:cNvSpPr>
          <a:spLocks/>
        </xdr:cNvSpPr>
      </xdr:nvSpPr>
      <xdr:spPr>
        <a:xfrm flipV="1">
          <a:off x="7991475" y="2786157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1110</xdr:row>
      <xdr:rowOff>123825</xdr:rowOff>
    </xdr:from>
    <xdr:to>
      <xdr:col>13</xdr:col>
      <xdr:colOff>0</xdr:colOff>
      <xdr:row>1110</xdr:row>
      <xdr:rowOff>123825</xdr:rowOff>
    </xdr:to>
    <xdr:sp>
      <xdr:nvSpPr>
        <xdr:cNvPr id="85" name="Line 489"/>
        <xdr:cNvSpPr>
          <a:spLocks/>
        </xdr:cNvSpPr>
      </xdr:nvSpPr>
      <xdr:spPr>
        <a:xfrm flipV="1">
          <a:off x="8210550" y="2921508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1185</xdr:row>
      <xdr:rowOff>171450</xdr:rowOff>
    </xdr:from>
    <xdr:to>
      <xdr:col>13</xdr:col>
      <xdr:colOff>161925</xdr:colOff>
      <xdr:row>1185</xdr:row>
      <xdr:rowOff>171450</xdr:rowOff>
    </xdr:to>
    <xdr:sp>
      <xdr:nvSpPr>
        <xdr:cNvPr id="86" name="Line 353"/>
        <xdr:cNvSpPr>
          <a:spLocks/>
        </xdr:cNvSpPr>
      </xdr:nvSpPr>
      <xdr:spPr>
        <a:xfrm flipV="1">
          <a:off x="7972425" y="3117437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1179</xdr:row>
      <xdr:rowOff>104775</xdr:rowOff>
    </xdr:from>
    <xdr:to>
      <xdr:col>13</xdr:col>
      <xdr:colOff>180975</xdr:colOff>
      <xdr:row>1179</xdr:row>
      <xdr:rowOff>104775</xdr:rowOff>
    </xdr:to>
    <xdr:sp>
      <xdr:nvSpPr>
        <xdr:cNvPr id="87" name="Line 9"/>
        <xdr:cNvSpPr>
          <a:spLocks/>
        </xdr:cNvSpPr>
      </xdr:nvSpPr>
      <xdr:spPr>
        <a:xfrm flipV="1">
          <a:off x="8391525" y="3101911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1254</xdr:row>
      <xdr:rowOff>180975</xdr:rowOff>
    </xdr:from>
    <xdr:to>
      <xdr:col>16</xdr:col>
      <xdr:colOff>180975</xdr:colOff>
      <xdr:row>1254</xdr:row>
      <xdr:rowOff>180975</xdr:rowOff>
    </xdr:to>
    <xdr:sp>
      <xdr:nvSpPr>
        <xdr:cNvPr id="88" name="Line 353"/>
        <xdr:cNvSpPr>
          <a:spLocks/>
        </xdr:cNvSpPr>
      </xdr:nvSpPr>
      <xdr:spPr>
        <a:xfrm flipV="1">
          <a:off x="8591550" y="3299650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1249</xdr:row>
      <xdr:rowOff>142875</xdr:rowOff>
    </xdr:from>
    <xdr:to>
      <xdr:col>15</xdr:col>
      <xdr:colOff>190500</xdr:colOff>
      <xdr:row>1249</xdr:row>
      <xdr:rowOff>142875</xdr:rowOff>
    </xdr:to>
    <xdr:sp>
      <xdr:nvSpPr>
        <xdr:cNvPr id="89" name="Line 353"/>
        <xdr:cNvSpPr>
          <a:spLocks/>
        </xdr:cNvSpPr>
      </xdr:nvSpPr>
      <xdr:spPr>
        <a:xfrm flipV="1">
          <a:off x="8401050" y="3286696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1282</xdr:row>
      <xdr:rowOff>133350</xdr:rowOff>
    </xdr:from>
    <xdr:to>
      <xdr:col>13</xdr:col>
      <xdr:colOff>171450</xdr:colOff>
      <xdr:row>1282</xdr:row>
      <xdr:rowOff>133350</xdr:rowOff>
    </xdr:to>
    <xdr:sp>
      <xdr:nvSpPr>
        <xdr:cNvPr id="90" name="Line 353"/>
        <xdr:cNvSpPr>
          <a:spLocks/>
        </xdr:cNvSpPr>
      </xdr:nvSpPr>
      <xdr:spPr>
        <a:xfrm flipV="1">
          <a:off x="7981950" y="3372326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1278</xdr:row>
      <xdr:rowOff>161925</xdr:rowOff>
    </xdr:from>
    <xdr:to>
      <xdr:col>13</xdr:col>
      <xdr:colOff>0</xdr:colOff>
      <xdr:row>1278</xdr:row>
      <xdr:rowOff>161925</xdr:rowOff>
    </xdr:to>
    <xdr:sp>
      <xdr:nvSpPr>
        <xdr:cNvPr id="91" name="Line 353"/>
        <xdr:cNvSpPr>
          <a:spLocks/>
        </xdr:cNvSpPr>
      </xdr:nvSpPr>
      <xdr:spPr>
        <a:xfrm flipV="1">
          <a:off x="7810500" y="3362515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1299</xdr:row>
      <xdr:rowOff>152400</xdr:rowOff>
    </xdr:from>
    <xdr:to>
      <xdr:col>14</xdr:col>
      <xdr:colOff>180975</xdr:colOff>
      <xdr:row>1299</xdr:row>
      <xdr:rowOff>152400</xdr:rowOff>
    </xdr:to>
    <xdr:sp>
      <xdr:nvSpPr>
        <xdr:cNvPr id="92" name="Line 92"/>
        <xdr:cNvSpPr>
          <a:spLocks/>
        </xdr:cNvSpPr>
      </xdr:nvSpPr>
      <xdr:spPr>
        <a:xfrm flipV="1">
          <a:off x="8772525" y="3417855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1324</xdr:row>
      <xdr:rowOff>161925</xdr:rowOff>
    </xdr:from>
    <xdr:to>
      <xdr:col>14</xdr:col>
      <xdr:colOff>190500</xdr:colOff>
      <xdr:row>1324</xdr:row>
      <xdr:rowOff>161925</xdr:rowOff>
    </xdr:to>
    <xdr:sp>
      <xdr:nvSpPr>
        <xdr:cNvPr id="93" name="Line 9"/>
        <xdr:cNvSpPr>
          <a:spLocks/>
        </xdr:cNvSpPr>
      </xdr:nvSpPr>
      <xdr:spPr>
        <a:xfrm flipV="1">
          <a:off x="8601075" y="3483864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1447</xdr:row>
      <xdr:rowOff>161925</xdr:rowOff>
    </xdr:from>
    <xdr:to>
      <xdr:col>16</xdr:col>
      <xdr:colOff>180975</xdr:colOff>
      <xdr:row>1447</xdr:row>
      <xdr:rowOff>161925</xdr:rowOff>
    </xdr:to>
    <xdr:sp>
      <xdr:nvSpPr>
        <xdr:cNvPr id="94" name="Line 353"/>
        <xdr:cNvSpPr>
          <a:spLocks/>
        </xdr:cNvSpPr>
      </xdr:nvSpPr>
      <xdr:spPr>
        <a:xfrm flipV="1">
          <a:off x="8591550" y="3809238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1005</xdr:row>
      <xdr:rowOff>142875</xdr:rowOff>
    </xdr:from>
    <xdr:to>
      <xdr:col>14</xdr:col>
      <xdr:colOff>190500</xdr:colOff>
      <xdr:row>1005</xdr:row>
      <xdr:rowOff>142875</xdr:rowOff>
    </xdr:to>
    <xdr:sp>
      <xdr:nvSpPr>
        <xdr:cNvPr id="95" name="Line 361"/>
        <xdr:cNvSpPr>
          <a:spLocks/>
        </xdr:cNvSpPr>
      </xdr:nvSpPr>
      <xdr:spPr>
        <a:xfrm flipV="1">
          <a:off x="8810625" y="2648331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386</xdr:row>
      <xdr:rowOff>161925</xdr:rowOff>
    </xdr:from>
    <xdr:to>
      <xdr:col>17</xdr:col>
      <xdr:colOff>171450</xdr:colOff>
      <xdr:row>386</xdr:row>
      <xdr:rowOff>161925</xdr:rowOff>
    </xdr:to>
    <xdr:sp>
      <xdr:nvSpPr>
        <xdr:cNvPr id="96" name="Line 270"/>
        <xdr:cNvSpPr>
          <a:spLocks/>
        </xdr:cNvSpPr>
      </xdr:nvSpPr>
      <xdr:spPr>
        <a:xfrm flipV="1">
          <a:off x="7981950" y="1025366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426</xdr:row>
      <xdr:rowOff>152400</xdr:rowOff>
    </xdr:from>
    <xdr:to>
      <xdr:col>17</xdr:col>
      <xdr:colOff>190500</xdr:colOff>
      <xdr:row>426</xdr:row>
      <xdr:rowOff>152400</xdr:rowOff>
    </xdr:to>
    <xdr:sp>
      <xdr:nvSpPr>
        <xdr:cNvPr id="97" name="Line 270"/>
        <xdr:cNvSpPr>
          <a:spLocks/>
        </xdr:cNvSpPr>
      </xdr:nvSpPr>
      <xdr:spPr>
        <a:xfrm flipV="1">
          <a:off x="8001000" y="1133856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123825</xdr:rowOff>
    </xdr:from>
    <xdr:to>
      <xdr:col>16</xdr:col>
      <xdr:colOff>190500</xdr:colOff>
      <xdr:row>10</xdr:row>
      <xdr:rowOff>123825</xdr:rowOff>
    </xdr:to>
    <xdr:sp>
      <xdr:nvSpPr>
        <xdr:cNvPr id="98" name="Line 270"/>
        <xdr:cNvSpPr>
          <a:spLocks/>
        </xdr:cNvSpPr>
      </xdr:nvSpPr>
      <xdr:spPr>
        <a:xfrm flipV="1">
          <a:off x="7800975" y="29051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104775</xdr:rowOff>
    </xdr:from>
    <xdr:to>
      <xdr:col>16</xdr:col>
      <xdr:colOff>180975</xdr:colOff>
      <xdr:row>13</xdr:row>
      <xdr:rowOff>104775</xdr:rowOff>
    </xdr:to>
    <xdr:sp>
      <xdr:nvSpPr>
        <xdr:cNvPr id="99" name="Line 270"/>
        <xdr:cNvSpPr>
          <a:spLocks/>
        </xdr:cNvSpPr>
      </xdr:nvSpPr>
      <xdr:spPr>
        <a:xfrm flipV="1">
          <a:off x="7791450" y="36290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16</xdr:row>
      <xdr:rowOff>114300</xdr:rowOff>
    </xdr:from>
    <xdr:to>
      <xdr:col>17</xdr:col>
      <xdr:colOff>9525</xdr:colOff>
      <xdr:row>16</xdr:row>
      <xdr:rowOff>114300</xdr:rowOff>
    </xdr:to>
    <xdr:sp>
      <xdr:nvSpPr>
        <xdr:cNvPr id="100" name="Line 270"/>
        <xdr:cNvSpPr>
          <a:spLocks/>
        </xdr:cNvSpPr>
      </xdr:nvSpPr>
      <xdr:spPr>
        <a:xfrm flipV="1">
          <a:off x="7820025" y="43815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171450</xdr:rowOff>
    </xdr:from>
    <xdr:to>
      <xdr:col>17</xdr:col>
      <xdr:colOff>0</xdr:colOff>
      <xdr:row>20</xdr:row>
      <xdr:rowOff>171450</xdr:rowOff>
    </xdr:to>
    <xdr:sp>
      <xdr:nvSpPr>
        <xdr:cNvPr id="101" name="Line 270"/>
        <xdr:cNvSpPr>
          <a:spLocks/>
        </xdr:cNvSpPr>
      </xdr:nvSpPr>
      <xdr:spPr>
        <a:xfrm flipV="1">
          <a:off x="7810500" y="54292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35</xdr:row>
      <xdr:rowOff>161925</xdr:rowOff>
    </xdr:from>
    <xdr:to>
      <xdr:col>17</xdr:col>
      <xdr:colOff>190500</xdr:colOff>
      <xdr:row>35</xdr:row>
      <xdr:rowOff>161925</xdr:rowOff>
    </xdr:to>
    <xdr:sp>
      <xdr:nvSpPr>
        <xdr:cNvPr id="102" name="Line 270"/>
        <xdr:cNvSpPr>
          <a:spLocks/>
        </xdr:cNvSpPr>
      </xdr:nvSpPr>
      <xdr:spPr>
        <a:xfrm flipV="1">
          <a:off x="8001000" y="94583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114300</xdr:rowOff>
    </xdr:from>
    <xdr:to>
      <xdr:col>17</xdr:col>
      <xdr:colOff>180975</xdr:colOff>
      <xdr:row>39</xdr:row>
      <xdr:rowOff>114300</xdr:rowOff>
    </xdr:to>
    <xdr:sp>
      <xdr:nvSpPr>
        <xdr:cNvPr id="103" name="Line 270"/>
        <xdr:cNvSpPr>
          <a:spLocks/>
        </xdr:cNvSpPr>
      </xdr:nvSpPr>
      <xdr:spPr>
        <a:xfrm flipV="1">
          <a:off x="7991475" y="104013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123825</xdr:rowOff>
    </xdr:from>
    <xdr:to>
      <xdr:col>17</xdr:col>
      <xdr:colOff>180975</xdr:colOff>
      <xdr:row>43</xdr:row>
      <xdr:rowOff>123825</xdr:rowOff>
    </xdr:to>
    <xdr:sp>
      <xdr:nvSpPr>
        <xdr:cNvPr id="104" name="Line 270"/>
        <xdr:cNvSpPr>
          <a:spLocks/>
        </xdr:cNvSpPr>
      </xdr:nvSpPr>
      <xdr:spPr>
        <a:xfrm flipV="1">
          <a:off x="7991475" y="11401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152400</xdr:rowOff>
    </xdr:from>
    <xdr:to>
      <xdr:col>17</xdr:col>
      <xdr:colOff>180975</xdr:colOff>
      <xdr:row>47</xdr:row>
      <xdr:rowOff>152400</xdr:rowOff>
    </xdr:to>
    <xdr:sp>
      <xdr:nvSpPr>
        <xdr:cNvPr id="105" name="Line 270"/>
        <xdr:cNvSpPr>
          <a:spLocks/>
        </xdr:cNvSpPr>
      </xdr:nvSpPr>
      <xdr:spPr>
        <a:xfrm flipV="1">
          <a:off x="7991475" y="124587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85725</xdr:rowOff>
    </xdr:from>
    <xdr:to>
      <xdr:col>17</xdr:col>
      <xdr:colOff>180975</xdr:colOff>
      <xdr:row>60</xdr:row>
      <xdr:rowOff>85725</xdr:rowOff>
    </xdr:to>
    <xdr:sp>
      <xdr:nvSpPr>
        <xdr:cNvPr id="106" name="Line 270"/>
        <xdr:cNvSpPr>
          <a:spLocks/>
        </xdr:cNvSpPr>
      </xdr:nvSpPr>
      <xdr:spPr>
        <a:xfrm flipV="1">
          <a:off x="7991475" y="159162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133350</xdr:rowOff>
    </xdr:from>
    <xdr:to>
      <xdr:col>17</xdr:col>
      <xdr:colOff>180975</xdr:colOff>
      <xdr:row>63</xdr:row>
      <xdr:rowOff>133350</xdr:rowOff>
    </xdr:to>
    <xdr:sp>
      <xdr:nvSpPr>
        <xdr:cNvPr id="107" name="Line 270"/>
        <xdr:cNvSpPr>
          <a:spLocks/>
        </xdr:cNvSpPr>
      </xdr:nvSpPr>
      <xdr:spPr>
        <a:xfrm flipV="1">
          <a:off x="7991475" y="167259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68</xdr:row>
      <xdr:rowOff>123825</xdr:rowOff>
    </xdr:from>
    <xdr:to>
      <xdr:col>17</xdr:col>
      <xdr:colOff>190500</xdr:colOff>
      <xdr:row>68</xdr:row>
      <xdr:rowOff>123825</xdr:rowOff>
    </xdr:to>
    <xdr:sp>
      <xdr:nvSpPr>
        <xdr:cNvPr id="108" name="Line 270"/>
        <xdr:cNvSpPr>
          <a:spLocks/>
        </xdr:cNvSpPr>
      </xdr:nvSpPr>
      <xdr:spPr>
        <a:xfrm flipV="1">
          <a:off x="8001000" y="179546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</xdr:row>
      <xdr:rowOff>133350</xdr:rowOff>
    </xdr:from>
    <xdr:to>
      <xdr:col>15</xdr:col>
      <xdr:colOff>190500</xdr:colOff>
      <xdr:row>85</xdr:row>
      <xdr:rowOff>133350</xdr:rowOff>
    </xdr:to>
    <xdr:sp>
      <xdr:nvSpPr>
        <xdr:cNvPr id="109" name="Line 270"/>
        <xdr:cNvSpPr>
          <a:spLocks/>
        </xdr:cNvSpPr>
      </xdr:nvSpPr>
      <xdr:spPr>
        <a:xfrm flipV="1">
          <a:off x="7600950" y="224790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89</xdr:row>
      <xdr:rowOff>133350</xdr:rowOff>
    </xdr:from>
    <xdr:to>
      <xdr:col>16</xdr:col>
      <xdr:colOff>180975</xdr:colOff>
      <xdr:row>89</xdr:row>
      <xdr:rowOff>133350</xdr:rowOff>
    </xdr:to>
    <xdr:sp>
      <xdr:nvSpPr>
        <xdr:cNvPr id="110" name="Line 270"/>
        <xdr:cNvSpPr>
          <a:spLocks/>
        </xdr:cNvSpPr>
      </xdr:nvSpPr>
      <xdr:spPr>
        <a:xfrm flipV="1">
          <a:off x="7791450" y="234696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93</xdr:row>
      <xdr:rowOff>133350</xdr:rowOff>
    </xdr:from>
    <xdr:to>
      <xdr:col>17</xdr:col>
      <xdr:colOff>9525</xdr:colOff>
      <xdr:row>93</xdr:row>
      <xdr:rowOff>133350</xdr:rowOff>
    </xdr:to>
    <xdr:sp>
      <xdr:nvSpPr>
        <xdr:cNvPr id="111" name="Line 270"/>
        <xdr:cNvSpPr>
          <a:spLocks/>
        </xdr:cNvSpPr>
      </xdr:nvSpPr>
      <xdr:spPr>
        <a:xfrm flipV="1">
          <a:off x="7820025" y="244602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96</xdr:row>
      <xdr:rowOff>123825</xdr:rowOff>
    </xdr:from>
    <xdr:to>
      <xdr:col>16</xdr:col>
      <xdr:colOff>180975</xdr:colOff>
      <xdr:row>96</xdr:row>
      <xdr:rowOff>123825</xdr:rowOff>
    </xdr:to>
    <xdr:sp>
      <xdr:nvSpPr>
        <xdr:cNvPr id="112" name="Line 270"/>
        <xdr:cNvSpPr>
          <a:spLocks/>
        </xdr:cNvSpPr>
      </xdr:nvSpPr>
      <xdr:spPr>
        <a:xfrm flipV="1">
          <a:off x="7791450" y="251936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110</xdr:row>
      <xdr:rowOff>123825</xdr:rowOff>
    </xdr:from>
    <xdr:to>
      <xdr:col>16</xdr:col>
      <xdr:colOff>171450</xdr:colOff>
      <xdr:row>110</xdr:row>
      <xdr:rowOff>123825</xdr:rowOff>
    </xdr:to>
    <xdr:sp>
      <xdr:nvSpPr>
        <xdr:cNvPr id="113" name="Line 270"/>
        <xdr:cNvSpPr>
          <a:spLocks/>
        </xdr:cNvSpPr>
      </xdr:nvSpPr>
      <xdr:spPr>
        <a:xfrm flipV="1">
          <a:off x="7781925" y="289845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115</xdr:row>
      <xdr:rowOff>123825</xdr:rowOff>
    </xdr:from>
    <xdr:to>
      <xdr:col>16</xdr:col>
      <xdr:colOff>180975</xdr:colOff>
      <xdr:row>115</xdr:row>
      <xdr:rowOff>123825</xdr:rowOff>
    </xdr:to>
    <xdr:sp>
      <xdr:nvSpPr>
        <xdr:cNvPr id="114" name="Line 270"/>
        <xdr:cNvSpPr>
          <a:spLocks/>
        </xdr:cNvSpPr>
      </xdr:nvSpPr>
      <xdr:spPr>
        <a:xfrm flipV="1">
          <a:off x="7791450" y="302228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119</xdr:row>
      <xdr:rowOff>152400</xdr:rowOff>
    </xdr:from>
    <xdr:to>
      <xdr:col>16</xdr:col>
      <xdr:colOff>180975</xdr:colOff>
      <xdr:row>119</xdr:row>
      <xdr:rowOff>152400</xdr:rowOff>
    </xdr:to>
    <xdr:sp>
      <xdr:nvSpPr>
        <xdr:cNvPr id="115" name="Line 270"/>
        <xdr:cNvSpPr>
          <a:spLocks/>
        </xdr:cNvSpPr>
      </xdr:nvSpPr>
      <xdr:spPr>
        <a:xfrm flipV="1">
          <a:off x="7791450" y="312420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122</xdr:row>
      <xdr:rowOff>133350</xdr:rowOff>
    </xdr:from>
    <xdr:to>
      <xdr:col>17</xdr:col>
      <xdr:colOff>0</xdr:colOff>
      <xdr:row>122</xdr:row>
      <xdr:rowOff>133350</xdr:rowOff>
    </xdr:to>
    <xdr:sp>
      <xdr:nvSpPr>
        <xdr:cNvPr id="116" name="Line 270"/>
        <xdr:cNvSpPr>
          <a:spLocks/>
        </xdr:cNvSpPr>
      </xdr:nvSpPr>
      <xdr:spPr>
        <a:xfrm flipV="1">
          <a:off x="7810500" y="320230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135</xdr:row>
      <xdr:rowOff>114300</xdr:rowOff>
    </xdr:from>
    <xdr:to>
      <xdr:col>17</xdr:col>
      <xdr:colOff>171450</xdr:colOff>
      <xdr:row>135</xdr:row>
      <xdr:rowOff>114300</xdr:rowOff>
    </xdr:to>
    <xdr:sp>
      <xdr:nvSpPr>
        <xdr:cNvPr id="117" name="Line 270"/>
        <xdr:cNvSpPr>
          <a:spLocks/>
        </xdr:cNvSpPr>
      </xdr:nvSpPr>
      <xdr:spPr>
        <a:xfrm flipV="1">
          <a:off x="7981950" y="355282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139</xdr:row>
      <xdr:rowOff>123825</xdr:rowOff>
    </xdr:from>
    <xdr:to>
      <xdr:col>17</xdr:col>
      <xdr:colOff>180975</xdr:colOff>
      <xdr:row>139</xdr:row>
      <xdr:rowOff>123825</xdr:rowOff>
    </xdr:to>
    <xdr:sp>
      <xdr:nvSpPr>
        <xdr:cNvPr id="118" name="Line 270"/>
        <xdr:cNvSpPr>
          <a:spLocks/>
        </xdr:cNvSpPr>
      </xdr:nvSpPr>
      <xdr:spPr>
        <a:xfrm flipV="1">
          <a:off x="7991475" y="36547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142</xdr:row>
      <xdr:rowOff>123825</xdr:rowOff>
    </xdr:from>
    <xdr:to>
      <xdr:col>17</xdr:col>
      <xdr:colOff>190500</xdr:colOff>
      <xdr:row>142</xdr:row>
      <xdr:rowOff>123825</xdr:rowOff>
    </xdr:to>
    <xdr:sp>
      <xdr:nvSpPr>
        <xdr:cNvPr id="119" name="Line 270"/>
        <xdr:cNvSpPr>
          <a:spLocks/>
        </xdr:cNvSpPr>
      </xdr:nvSpPr>
      <xdr:spPr>
        <a:xfrm flipV="1">
          <a:off x="8001000" y="37309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146</xdr:row>
      <xdr:rowOff>123825</xdr:rowOff>
    </xdr:from>
    <xdr:to>
      <xdr:col>17</xdr:col>
      <xdr:colOff>161925</xdr:colOff>
      <xdr:row>146</xdr:row>
      <xdr:rowOff>123825</xdr:rowOff>
    </xdr:to>
    <xdr:sp>
      <xdr:nvSpPr>
        <xdr:cNvPr id="120" name="Line 270"/>
        <xdr:cNvSpPr>
          <a:spLocks/>
        </xdr:cNvSpPr>
      </xdr:nvSpPr>
      <xdr:spPr>
        <a:xfrm flipV="1">
          <a:off x="7972425" y="383381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160</xdr:row>
      <xdr:rowOff>133350</xdr:rowOff>
    </xdr:from>
    <xdr:to>
      <xdr:col>17</xdr:col>
      <xdr:colOff>19050</xdr:colOff>
      <xdr:row>160</xdr:row>
      <xdr:rowOff>133350</xdr:rowOff>
    </xdr:to>
    <xdr:sp>
      <xdr:nvSpPr>
        <xdr:cNvPr id="121" name="Line 270"/>
        <xdr:cNvSpPr>
          <a:spLocks/>
        </xdr:cNvSpPr>
      </xdr:nvSpPr>
      <xdr:spPr>
        <a:xfrm flipV="1">
          <a:off x="7829550" y="421195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164</xdr:row>
      <xdr:rowOff>133350</xdr:rowOff>
    </xdr:from>
    <xdr:to>
      <xdr:col>16</xdr:col>
      <xdr:colOff>171450</xdr:colOff>
      <xdr:row>164</xdr:row>
      <xdr:rowOff>133350</xdr:rowOff>
    </xdr:to>
    <xdr:sp>
      <xdr:nvSpPr>
        <xdr:cNvPr id="122" name="Line 270"/>
        <xdr:cNvSpPr>
          <a:spLocks/>
        </xdr:cNvSpPr>
      </xdr:nvSpPr>
      <xdr:spPr>
        <a:xfrm flipV="1">
          <a:off x="7781925" y="431482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168</xdr:row>
      <xdr:rowOff>133350</xdr:rowOff>
    </xdr:from>
    <xdr:to>
      <xdr:col>16</xdr:col>
      <xdr:colOff>190500</xdr:colOff>
      <xdr:row>168</xdr:row>
      <xdr:rowOff>133350</xdr:rowOff>
    </xdr:to>
    <xdr:sp>
      <xdr:nvSpPr>
        <xdr:cNvPr id="123" name="Line 270"/>
        <xdr:cNvSpPr>
          <a:spLocks/>
        </xdr:cNvSpPr>
      </xdr:nvSpPr>
      <xdr:spPr>
        <a:xfrm flipV="1">
          <a:off x="7800975" y="441960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185</xdr:row>
      <xdr:rowOff>85725</xdr:rowOff>
    </xdr:from>
    <xdr:to>
      <xdr:col>15</xdr:col>
      <xdr:colOff>180975</xdr:colOff>
      <xdr:row>185</xdr:row>
      <xdr:rowOff>85725</xdr:rowOff>
    </xdr:to>
    <xdr:sp>
      <xdr:nvSpPr>
        <xdr:cNvPr id="124" name="Line 270"/>
        <xdr:cNvSpPr>
          <a:spLocks/>
        </xdr:cNvSpPr>
      </xdr:nvSpPr>
      <xdr:spPr>
        <a:xfrm flipV="1">
          <a:off x="7591425" y="48663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189</xdr:row>
      <xdr:rowOff>85725</xdr:rowOff>
    </xdr:from>
    <xdr:to>
      <xdr:col>15</xdr:col>
      <xdr:colOff>180975</xdr:colOff>
      <xdr:row>189</xdr:row>
      <xdr:rowOff>85725</xdr:rowOff>
    </xdr:to>
    <xdr:sp>
      <xdr:nvSpPr>
        <xdr:cNvPr id="125" name="Line 270"/>
        <xdr:cNvSpPr>
          <a:spLocks/>
        </xdr:cNvSpPr>
      </xdr:nvSpPr>
      <xdr:spPr>
        <a:xfrm flipV="1">
          <a:off x="7591425" y="496919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192</xdr:row>
      <xdr:rowOff>104775</xdr:rowOff>
    </xdr:from>
    <xdr:to>
      <xdr:col>16</xdr:col>
      <xdr:colOff>0</xdr:colOff>
      <xdr:row>192</xdr:row>
      <xdr:rowOff>104775</xdr:rowOff>
    </xdr:to>
    <xdr:sp>
      <xdr:nvSpPr>
        <xdr:cNvPr id="126" name="Line 270"/>
        <xdr:cNvSpPr>
          <a:spLocks/>
        </xdr:cNvSpPr>
      </xdr:nvSpPr>
      <xdr:spPr>
        <a:xfrm flipV="1">
          <a:off x="7610475" y="504920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209</xdr:row>
      <xdr:rowOff>95250</xdr:rowOff>
    </xdr:from>
    <xdr:to>
      <xdr:col>16</xdr:col>
      <xdr:colOff>190500</xdr:colOff>
      <xdr:row>209</xdr:row>
      <xdr:rowOff>95250</xdr:rowOff>
    </xdr:to>
    <xdr:sp>
      <xdr:nvSpPr>
        <xdr:cNvPr id="127" name="Line 270"/>
        <xdr:cNvSpPr>
          <a:spLocks/>
        </xdr:cNvSpPr>
      </xdr:nvSpPr>
      <xdr:spPr>
        <a:xfrm flipV="1">
          <a:off x="7800975" y="551116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213</xdr:row>
      <xdr:rowOff>123825</xdr:rowOff>
    </xdr:from>
    <xdr:to>
      <xdr:col>16</xdr:col>
      <xdr:colOff>180975</xdr:colOff>
      <xdr:row>213</xdr:row>
      <xdr:rowOff>123825</xdr:rowOff>
    </xdr:to>
    <xdr:sp>
      <xdr:nvSpPr>
        <xdr:cNvPr id="128" name="Line 270"/>
        <xdr:cNvSpPr>
          <a:spLocks/>
        </xdr:cNvSpPr>
      </xdr:nvSpPr>
      <xdr:spPr>
        <a:xfrm flipV="1">
          <a:off x="7791450" y="561689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217</xdr:row>
      <xdr:rowOff>123825</xdr:rowOff>
    </xdr:from>
    <xdr:to>
      <xdr:col>17</xdr:col>
      <xdr:colOff>0</xdr:colOff>
      <xdr:row>217</xdr:row>
      <xdr:rowOff>123825</xdr:rowOff>
    </xdr:to>
    <xdr:sp>
      <xdr:nvSpPr>
        <xdr:cNvPr id="129" name="Line 270"/>
        <xdr:cNvSpPr>
          <a:spLocks/>
        </xdr:cNvSpPr>
      </xdr:nvSpPr>
      <xdr:spPr>
        <a:xfrm flipV="1">
          <a:off x="7810500" y="572166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233</xdr:row>
      <xdr:rowOff>104775</xdr:rowOff>
    </xdr:from>
    <xdr:to>
      <xdr:col>17</xdr:col>
      <xdr:colOff>171450</xdr:colOff>
      <xdr:row>233</xdr:row>
      <xdr:rowOff>104775</xdr:rowOff>
    </xdr:to>
    <xdr:sp>
      <xdr:nvSpPr>
        <xdr:cNvPr id="130" name="Line 270"/>
        <xdr:cNvSpPr>
          <a:spLocks/>
        </xdr:cNvSpPr>
      </xdr:nvSpPr>
      <xdr:spPr>
        <a:xfrm flipV="1">
          <a:off x="7981950" y="615600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238</xdr:row>
      <xdr:rowOff>104775</xdr:rowOff>
    </xdr:from>
    <xdr:to>
      <xdr:col>17</xdr:col>
      <xdr:colOff>171450</xdr:colOff>
      <xdr:row>238</xdr:row>
      <xdr:rowOff>104775</xdr:rowOff>
    </xdr:to>
    <xdr:sp>
      <xdr:nvSpPr>
        <xdr:cNvPr id="131" name="Line 270"/>
        <xdr:cNvSpPr>
          <a:spLocks/>
        </xdr:cNvSpPr>
      </xdr:nvSpPr>
      <xdr:spPr>
        <a:xfrm flipV="1">
          <a:off x="7981950" y="628745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243</xdr:row>
      <xdr:rowOff>114300</xdr:rowOff>
    </xdr:from>
    <xdr:to>
      <xdr:col>18</xdr:col>
      <xdr:colOff>0</xdr:colOff>
      <xdr:row>243</xdr:row>
      <xdr:rowOff>114300</xdr:rowOff>
    </xdr:to>
    <xdr:sp>
      <xdr:nvSpPr>
        <xdr:cNvPr id="132" name="Line 270"/>
        <xdr:cNvSpPr>
          <a:spLocks/>
        </xdr:cNvSpPr>
      </xdr:nvSpPr>
      <xdr:spPr>
        <a:xfrm flipV="1">
          <a:off x="8010525" y="642175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257</xdr:row>
      <xdr:rowOff>133350</xdr:rowOff>
    </xdr:from>
    <xdr:to>
      <xdr:col>16</xdr:col>
      <xdr:colOff>0</xdr:colOff>
      <xdr:row>257</xdr:row>
      <xdr:rowOff>133350</xdr:rowOff>
    </xdr:to>
    <xdr:sp>
      <xdr:nvSpPr>
        <xdr:cNvPr id="133" name="Line 270"/>
        <xdr:cNvSpPr>
          <a:spLocks/>
        </xdr:cNvSpPr>
      </xdr:nvSpPr>
      <xdr:spPr>
        <a:xfrm flipV="1">
          <a:off x="7610475" y="680656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262</xdr:row>
      <xdr:rowOff>114300</xdr:rowOff>
    </xdr:from>
    <xdr:to>
      <xdr:col>17</xdr:col>
      <xdr:colOff>171450</xdr:colOff>
      <xdr:row>262</xdr:row>
      <xdr:rowOff>114300</xdr:rowOff>
    </xdr:to>
    <xdr:sp>
      <xdr:nvSpPr>
        <xdr:cNvPr id="134" name="Line 270"/>
        <xdr:cNvSpPr>
          <a:spLocks/>
        </xdr:cNvSpPr>
      </xdr:nvSpPr>
      <xdr:spPr>
        <a:xfrm flipV="1">
          <a:off x="7981950" y="693610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267</xdr:row>
      <xdr:rowOff>133350</xdr:rowOff>
    </xdr:from>
    <xdr:to>
      <xdr:col>16</xdr:col>
      <xdr:colOff>171450</xdr:colOff>
      <xdr:row>267</xdr:row>
      <xdr:rowOff>133350</xdr:rowOff>
    </xdr:to>
    <xdr:sp>
      <xdr:nvSpPr>
        <xdr:cNvPr id="135" name="Line 270"/>
        <xdr:cNvSpPr>
          <a:spLocks/>
        </xdr:cNvSpPr>
      </xdr:nvSpPr>
      <xdr:spPr>
        <a:xfrm flipV="1">
          <a:off x="7781925" y="707136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281</xdr:row>
      <xdr:rowOff>152400</xdr:rowOff>
    </xdr:from>
    <xdr:to>
      <xdr:col>17</xdr:col>
      <xdr:colOff>171450</xdr:colOff>
      <xdr:row>281</xdr:row>
      <xdr:rowOff>152400</xdr:rowOff>
    </xdr:to>
    <xdr:sp>
      <xdr:nvSpPr>
        <xdr:cNvPr id="136" name="Line 270"/>
        <xdr:cNvSpPr>
          <a:spLocks/>
        </xdr:cNvSpPr>
      </xdr:nvSpPr>
      <xdr:spPr>
        <a:xfrm flipV="1">
          <a:off x="7981950" y="745807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285</xdr:row>
      <xdr:rowOff>152400</xdr:rowOff>
    </xdr:from>
    <xdr:to>
      <xdr:col>17</xdr:col>
      <xdr:colOff>161925</xdr:colOff>
      <xdr:row>285</xdr:row>
      <xdr:rowOff>152400</xdr:rowOff>
    </xdr:to>
    <xdr:sp>
      <xdr:nvSpPr>
        <xdr:cNvPr id="137" name="Line 270"/>
        <xdr:cNvSpPr>
          <a:spLocks/>
        </xdr:cNvSpPr>
      </xdr:nvSpPr>
      <xdr:spPr>
        <a:xfrm flipV="1">
          <a:off x="7972425" y="756094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290</xdr:row>
      <xdr:rowOff>123825</xdr:rowOff>
    </xdr:from>
    <xdr:to>
      <xdr:col>17</xdr:col>
      <xdr:colOff>123825</xdr:colOff>
      <xdr:row>290</xdr:row>
      <xdr:rowOff>123825</xdr:rowOff>
    </xdr:to>
    <xdr:sp>
      <xdr:nvSpPr>
        <xdr:cNvPr id="138" name="Line 270"/>
        <xdr:cNvSpPr>
          <a:spLocks/>
        </xdr:cNvSpPr>
      </xdr:nvSpPr>
      <xdr:spPr>
        <a:xfrm flipV="1">
          <a:off x="7943850" y="76895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305</xdr:row>
      <xdr:rowOff>104775</xdr:rowOff>
    </xdr:from>
    <xdr:to>
      <xdr:col>17</xdr:col>
      <xdr:colOff>0</xdr:colOff>
      <xdr:row>305</xdr:row>
      <xdr:rowOff>104775</xdr:rowOff>
    </xdr:to>
    <xdr:sp>
      <xdr:nvSpPr>
        <xdr:cNvPr id="139" name="Line 270"/>
        <xdr:cNvSpPr>
          <a:spLocks/>
        </xdr:cNvSpPr>
      </xdr:nvSpPr>
      <xdr:spPr>
        <a:xfrm flipV="1">
          <a:off x="7810500" y="809720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309</xdr:row>
      <xdr:rowOff>95250</xdr:rowOff>
    </xdr:from>
    <xdr:to>
      <xdr:col>16</xdr:col>
      <xdr:colOff>190500</xdr:colOff>
      <xdr:row>309</xdr:row>
      <xdr:rowOff>95250</xdr:rowOff>
    </xdr:to>
    <xdr:sp>
      <xdr:nvSpPr>
        <xdr:cNvPr id="140" name="Line 270"/>
        <xdr:cNvSpPr>
          <a:spLocks/>
        </xdr:cNvSpPr>
      </xdr:nvSpPr>
      <xdr:spPr>
        <a:xfrm flipV="1">
          <a:off x="7800975" y="819912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313</xdr:row>
      <xdr:rowOff>123825</xdr:rowOff>
    </xdr:from>
    <xdr:to>
      <xdr:col>16</xdr:col>
      <xdr:colOff>171450</xdr:colOff>
      <xdr:row>313</xdr:row>
      <xdr:rowOff>123825</xdr:rowOff>
    </xdr:to>
    <xdr:sp>
      <xdr:nvSpPr>
        <xdr:cNvPr id="141" name="Line 270"/>
        <xdr:cNvSpPr>
          <a:spLocks/>
        </xdr:cNvSpPr>
      </xdr:nvSpPr>
      <xdr:spPr>
        <a:xfrm flipV="1">
          <a:off x="7781925" y="830675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329</xdr:row>
      <xdr:rowOff>123825</xdr:rowOff>
    </xdr:from>
    <xdr:to>
      <xdr:col>17</xdr:col>
      <xdr:colOff>180975</xdr:colOff>
      <xdr:row>329</xdr:row>
      <xdr:rowOff>123825</xdr:rowOff>
    </xdr:to>
    <xdr:sp>
      <xdr:nvSpPr>
        <xdr:cNvPr id="142" name="Line 270"/>
        <xdr:cNvSpPr>
          <a:spLocks/>
        </xdr:cNvSpPr>
      </xdr:nvSpPr>
      <xdr:spPr>
        <a:xfrm flipV="1">
          <a:off x="7991475" y="874299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333</xdr:row>
      <xdr:rowOff>114300</xdr:rowOff>
    </xdr:from>
    <xdr:to>
      <xdr:col>17</xdr:col>
      <xdr:colOff>180975</xdr:colOff>
      <xdr:row>333</xdr:row>
      <xdr:rowOff>114300</xdr:rowOff>
    </xdr:to>
    <xdr:sp>
      <xdr:nvSpPr>
        <xdr:cNvPr id="143" name="Line 270"/>
        <xdr:cNvSpPr>
          <a:spLocks/>
        </xdr:cNvSpPr>
      </xdr:nvSpPr>
      <xdr:spPr>
        <a:xfrm flipV="1">
          <a:off x="7991475" y="884491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338</xdr:row>
      <xdr:rowOff>85725</xdr:rowOff>
    </xdr:from>
    <xdr:to>
      <xdr:col>17</xdr:col>
      <xdr:colOff>190500</xdr:colOff>
      <xdr:row>338</xdr:row>
      <xdr:rowOff>85725</xdr:rowOff>
    </xdr:to>
    <xdr:sp>
      <xdr:nvSpPr>
        <xdr:cNvPr id="144" name="Line 270"/>
        <xdr:cNvSpPr>
          <a:spLocks/>
        </xdr:cNvSpPr>
      </xdr:nvSpPr>
      <xdr:spPr>
        <a:xfrm flipV="1">
          <a:off x="8001000" y="896588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354</xdr:row>
      <xdr:rowOff>123825</xdr:rowOff>
    </xdr:from>
    <xdr:to>
      <xdr:col>16</xdr:col>
      <xdr:colOff>180975</xdr:colOff>
      <xdr:row>354</xdr:row>
      <xdr:rowOff>123825</xdr:rowOff>
    </xdr:to>
    <xdr:sp>
      <xdr:nvSpPr>
        <xdr:cNvPr id="145" name="Line 270"/>
        <xdr:cNvSpPr>
          <a:spLocks/>
        </xdr:cNvSpPr>
      </xdr:nvSpPr>
      <xdr:spPr>
        <a:xfrm flipV="1">
          <a:off x="7791450" y="939831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358</xdr:row>
      <xdr:rowOff>123825</xdr:rowOff>
    </xdr:from>
    <xdr:to>
      <xdr:col>16</xdr:col>
      <xdr:colOff>180975</xdr:colOff>
      <xdr:row>358</xdr:row>
      <xdr:rowOff>123825</xdr:rowOff>
    </xdr:to>
    <xdr:sp>
      <xdr:nvSpPr>
        <xdr:cNvPr id="146" name="Line 270"/>
        <xdr:cNvSpPr>
          <a:spLocks/>
        </xdr:cNvSpPr>
      </xdr:nvSpPr>
      <xdr:spPr>
        <a:xfrm flipV="1">
          <a:off x="7791450" y="950118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378</xdr:row>
      <xdr:rowOff>104775</xdr:rowOff>
    </xdr:from>
    <xdr:to>
      <xdr:col>16</xdr:col>
      <xdr:colOff>171450</xdr:colOff>
      <xdr:row>378</xdr:row>
      <xdr:rowOff>104775</xdr:rowOff>
    </xdr:to>
    <xdr:sp>
      <xdr:nvSpPr>
        <xdr:cNvPr id="147" name="Line 270"/>
        <xdr:cNvSpPr>
          <a:spLocks/>
        </xdr:cNvSpPr>
      </xdr:nvSpPr>
      <xdr:spPr>
        <a:xfrm flipV="1">
          <a:off x="7781925" y="1004030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382</xdr:row>
      <xdr:rowOff>123825</xdr:rowOff>
    </xdr:from>
    <xdr:to>
      <xdr:col>17</xdr:col>
      <xdr:colOff>190500</xdr:colOff>
      <xdr:row>382</xdr:row>
      <xdr:rowOff>123825</xdr:rowOff>
    </xdr:to>
    <xdr:sp>
      <xdr:nvSpPr>
        <xdr:cNvPr id="148" name="Line 270"/>
        <xdr:cNvSpPr>
          <a:spLocks/>
        </xdr:cNvSpPr>
      </xdr:nvSpPr>
      <xdr:spPr>
        <a:xfrm flipV="1">
          <a:off x="8001000" y="1014698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429</xdr:row>
      <xdr:rowOff>152400</xdr:rowOff>
    </xdr:from>
    <xdr:to>
      <xdr:col>16</xdr:col>
      <xdr:colOff>0</xdr:colOff>
      <xdr:row>429</xdr:row>
      <xdr:rowOff>152400</xdr:rowOff>
    </xdr:to>
    <xdr:sp>
      <xdr:nvSpPr>
        <xdr:cNvPr id="149" name="Line 270"/>
        <xdr:cNvSpPr>
          <a:spLocks/>
        </xdr:cNvSpPr>
      </xdr:nvSpPr>
      <xdr:spPr>
        <a:xfrm flipV="1">
          <a:off x="7610475" y="1141285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432</xdr:row>
      <xdr:rowOff>133350</xdr:rowOff>
    </xdr:from>
    <xdr:to>
      <xdr:col>12</xdr:col>
      <xdr:colOff>180975</xdr:colOff>
      <xdr:row>432</xdr:row>
      <xdr:rowOff>133350</xdr:rowOff>
    </xdr:to>
    <xdr:sp>
      <xdr:nvSpPr>
        <xdr:cNvPr id="150" name="Line 353"/>
        <xdr:cNvSpPr>
          <a:spLocks/>
        </xdr:cNvSpPr>
      </xdr:nvSpPr>
      <xdr:spPr>
        <a:xfrm flipV="1">
          <a:off x="7791450" y="1148524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580</xdr:row>
      <xdr:rowOff>152400</xdr:rowOff>
    </xdr:from>
    <xdr:to>
      <xdr:col>11</xdr:col>
      <xdr:colOff>190500</xdr:colOff>
      <xdr:row>580</xdr:row>
      <xdr:rowOff>152400</xdr:rowOff>
    </xdr:to>
    <xdr:sp>
      <xdr:nvSpPr>
        <xdr:cNvPr id="151" name="Line 353"/>
        <xdr:cNvSpPr>
          <a:spLocks/>
        </xdr:cNvSpPr>
      </xdr:nvSpPr>
      <xdr:spPr>
        <a:xfrm flipV="1">
          <a:off x="7600950" y="1534763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726</xdr:row>
      <xdr:rowOff>161925</xdr:rowOff>
    </xdr:from>
    <xdr:to>
      <xdr:col>9</xdr:col>
      <xdr:colOff>9525</xdr:colOff>
      <xdr:row>726</xdr:row>
      <xdr:rowOff>161925</xdr:rowOff>
    </xdr:to>
    <xdr:sp>
      <xdr:nvSpPr>
        <xdr:cNvPr id="152" name="Line 485"/>
        <xdr:cNvSpPr>
          <a:spLocks/>
        </xdr:cNvSpPr>
      </xdr:nvSpPr>
      <xdr:spPr>
        <a:xfrm flipV="1">
          <a:off x="7400925" y="191947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732</xdr:row>
      <xdr:rowOff>114300</xdr:rowOff>
    </xdr:from>
    <xdr:to>
      <xdr:col>17</xdr:col>
      <xdr:colOff>180975</xdr:colOff>
      <xdr:row>732</xdr:row>
      <xdr:rowOff>114300</xdr:rowOff>
    </xdr:to>
    <xdr:sp>
      <xdr:nvSpPr>
        <xdr:cNvPr id="153" name="Line 10"/>
        <xdr:cNvSpPr>
          <a:spLocks/>
        </xdr:cNvSpPr>
      </xdr:nvSpPr>
      <xdr:spPr>
        <a:xfrm flipV="1">
          <a:off x="7991475" y="1933860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880</xdr:row>
      <xdr:rowOff>152400</xdr:rowOff>
    </xdr:from>
    <xdr:to>
      <xdr:col>16</xdr:col>
      <xdr:colOff>19050</xdr:colOff>
      <xdr:row>880</xdr:row>
      <xdr:rowOff>152400</xdr:rowOff>
    </xdr:to>
    <xdr:sp>
      <xdr:nvSpPr>
        <xdr:cNvPr id="154" name="Line 269"/>
        <xdr:cNvSpPr>
          <a:spLocks/>
        </xdr:cNvSpPr>
      </xdr:nvSpPr>
      <xdr:spPr>
        <a:xfrm>
          <a:off x="9182100" y="2322099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887</xdr:row>
      <xdr:rowOff>152400</xdr:rowOff>
    </xdr:from>
    <xdr:to>
      <xdr:col>10</xdr:col>
      <xdr:colOff>19050</xdr:colOff>
      <xdr:row>887</xdr:row>
      <xdr:rowOff>152400</xdr:rowOff>
    </xdr:to>
    <xdr:sp>
      <xdr:nvSpPr>
        <xdr:cNvPr id="155" name="Line 269"/>
        <xdr:cNvSpPr>
          <a:spLocks/>
        </xdr:cNvSpPr>
      </xdr:nvSpPr>
      <xdr:spPr>
        <a:xfrm>
          <a:off x="7981950" y="233943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978</xdr:row>
      <xdr:rowOff>142875</xdr:rowOff>
    </xdr:from>
    <xdr:to>
      <xdr:col>17</xdr:col>
      <xdr:colOff>190500</xdr:colOff>
      <xdr:row>978</xdr:row>
      <xdr:rowOff>142875</xdr:rowOff>
    </xdr:to>
    <xdr:sp>
      <xdr:nvSpPr>
        <xdr:cNvPr id="156" name="Line 10"/>
        <xdr:cNvSpPr>
          <a:spLocks/>
        </xdr:cNvSpPr>
      </xdr:nvSpPr>
      <xdr:spPr>
        <a:xfrm flipV="1">
          <a:off x="8001000" y="2578417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980</xdr:row>
      <xdr:rowOff>161925</xdr:rowOff>
    </xdr:from>
    <xdr:to>
      <xdr:col>14</xdr:col>
      <xdr:colOff>180975</xdr:colOff>
      <xdr:row>980</xdr:row>
      <xdr:rowOff>161925</xdr:rowOff>
    </xdr:to>
    <xdr:sp>
      <xdr:nvSpPr>
        <xdr:cNvPr id="157" name="Line 19"/>
        <xdr:cNvSpPr>
          <a:spLocks/>
        </xdr:cNvSpPr>
      </xdr:nvSpPr>
      <xdr:spPr>
        <a:xfrm flipV="1">
          <a:off x="8191500" y="2583561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983</xdr:row>
      <xdr:rowOff>123825</xdr:rowOff>
    </xdr:from>
    <xdr:to>
      <xdr:col>14</xdr:col>
      <xdr:colOff>190500</xdr:colOff>
      <xdr:row>983</xdr:row>
      <xdr:rowOff>123825</xdr:rowOff>
    </xdr:to>
    <xdr:sp>
      <xdr:nvSpPr>
        <xdr:cNvPr id="158" name="Line 19"/>
        <xdr:cNvSpPr>
          <a:spLocks/>
        </xdr:cNvSpPr>
      </xdr:nvSpPr>
      <xdr:spPr>
        <a:xfrm flipV="1">
          <a:off x="8201025" y="2590609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974</xdr:row>
      <xdr:rowOff>133350</xdr:rowOff>
    </xdr:from>
    <xdr:to>
      <xdr:col>13</xdr:col>
      <xdr:colOff>0</xdr:colOff>
      <xdr:row>974</xdr:row>
      <xdr:rowOff>133350</xdr:rowOff>
    </xdr:to>
    <xdr:sp>
      <xdr:nvSpPr>
        <xdr:cNvPr id="159" name="Line 485"/>
        <xdr:cNvSpPr>
          <a:spLocks/>
        </xdr:cNvSpPr>
      </xdr:nvSpPr>
      <xdr:spPr>
        <a:xfrm flipV="1">
          <a:off x="8191500" y="2568416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949</xdr:row>
      <xdr:rowOff>161925</xdr:rowOff>
    </xdr:from>
    <xdr:to>
      <xdr:col>13</xdr:col>
      <xdr:colOff>9525</xdr:colOff>
      <xdr:row>949</xdr:row>
      <xdr:rowOff>161925</xdr:rowOff>
    </xdr:to>
    <xdr:sp>
      <xdr:nvSpPr>
        <xdr:cNvPr id="160" name="Line 485"/>
        <xdr:cNvSpPr>
          <a:spLocks/>
        </xdr:cNvSpPr>
      </xdr:nvSpPr>
      <xdr:spPr>
        <a:xfrm flipV="1">
          <a:off x="8201025" y="2503741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676</xdr:row>
      <xdr:rowOff>142875</xdr:rowOff>
    </xdr:from>
    <xdr:to>
      <xdr:col>13</xdr:col>
      <xdr:colOff>200025</xdr:colOff>
      <xdr:row>676</xdr:row>
      <xdr:rowOff>142875</xdr:rowOff>
    </xdr:to>
    <xdr:sp>
      <xdr:nvSpPr>
        <xdr:cNvPr id="161" name="Line 485"/>
        <xdr:cNvSpPr>
          <a:spLocks/>
        </xdr:cNvSpPr>
      </xdr:nvSpPr>
      <xdr:spPr>
        <a:xfrm flipV="1">
          <a:off x="8391525" y="1788414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1002</xdr:row>
      <xdr:rowOff>152400</xdr:rowOff>
    </xdr:from>
    <xdr:to>
      <xdr:col>14</xdr:col>
      <xdr:colOff>171450</xdr:colOff>
      <xdr:row>1002</xdr:row>
      <xdr:rowOff>152400</xdr:rowOff>
    </xdr:to>
    <xdr:sp>
      <xdr:nvSpPr>
        <xdr:cNvPr id="162" name="Line 361"/>
        <xdr:cNvSpPr>
          <a:spLocks/>
        </xdr:cNvSpPr>
      </xdr:nvSpPr>
      <xdr:spPr>
        <a:xfrm flipV="1">
          <a:off x="8791575" y="2640996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1008</xdr:row>
      <xdr:rowOff>133350</xdr:rowOff>
    </xdr:from>
    <xdr:to>
      <xdr:col>15</xdr:col>
      <xdr:colOff>28575</xdr:colOff>
      <xdr:row>1008</xdr:row>
      <xdr:rowOff>133350</xdr:rowOff>
    </xdr:to>
    <xdr:sp>
      <xdr:nvSpPr>
        <xdr:cNvPr id="163" name="Line 19"/>
        <xdr:cNvSpPr>
          <a:spLocks/>
        </xdr:cNvSpPr>
      </xdr:nvSpPr>
      <xdr:spPr>
        <a:xfrm flipV="1">
          <a:off x="8248650" y="2655665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1054</xdr:row>
      <xdr:rowOff>133350</xdr:rowOff>
    </xdr:from>
    <xdr:to>
      <xdr:col>15</xdr:col>
      <xdr:colOff>180975</xdr:colOff>
      <xdr:row>1054</xdr:row>
      <xdr:rowOff>133350</xdr:rowOff>
    </xdr:to>
    <xdr:sp>
      <xdr:nvSpPr>
        <xdr:cNvPr id="164" name="Line 354"/>
        <xdr:cNvSpPr>
          <a:spLocks/>
        </xdr:cNvSpPr>
      </xdr:nvSpPr>
      <xdr:spPr>
        <a:xfrm flipV="1">
          <a:off x="8391525" y="2775870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1274</xdr:row>
      <xdr:rowOff>123825</xdr:rowOff>
    </xdr:from>
    <xdr:to>
      <xdr:col>9</xdr:col>
      <xdr:colOff>200025</xdr:colOff>
      <xdr:row>1274</xdr:row>
      <xdr:rowOff>123825</xdr:rowOff>
    </xdr:to>
    <xdr:sp>
      <xdr:nvSpPr>
        <xdr:cNvPr id="165" name="Line 92"/>
        <xdr:cNvSpPr>
          <a:spLocks/>
        </xdr:cNvSpPr>
      </xdr:nvSpPr>
      <xdr:spPr>
        <a:xfrm flipV="1">
          <a:off x="7791450" y="3352038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1099</xdr:row>
      <xdr:rowOff>152400</xdr:rowOff>
    </xdr:from>
    <xdr:to>
      <xdr:col>17</xdr:col>
      <xdr:colOff>142875</xdr:colOff>
      <xdr:row>1099</xdr:row>
      <xdr:rowOff>152400</xdr:rowOff>
    </xdr:to>
    <xdr:sp>
      <xdr:nvSpPr>
        <xdr:cNvPr id="166" name="Line 487"/>
        <xdr:cNvSpPr>
          <a:spLocks/>
        </xdr:cNvSpPr>
      </xdr:nvSpPr>
      <xdr:spPr>
        <a:xfrm flipV="1">
          <a:off x="7972425" y="289455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1102</xdr:row>
      <xdr:rowOff>161925</xdr:rowOff>
    </xdr:from>
    <xdr:to>
      <xdr:col>17</xdr:col>
      <xdr:colOff>161925</xdr:colOff>
      <xdr:row>1102</xdr:row>
      <xdr:rowOff>161925</xdr:rowOff>
    </xdr:to>
    <xdr:sp>
      <xdr:nvSpPr>
        <xdr:cNvPr id="167" name="Line 487"/>
        <xdr:cNvSpPr>
          <a:spLocks/>
        </xdr:cNvSpPr>
      </xdr:nvSpPr>
      <xdr:spPr>
        <a:xfrm flipV="1">
          <a:off x="7991475" y="290207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1130</xdr:row>
      <xdr:rowOff>104775</xdr:rowOff>
    </xdr:from>
    <xdr:to>
      <xdr:col>10</xdr:col>
      <xdr:colOff>9525</xdr:colOff>
      <xdr:row>1130</xdr:row>
      <xdr:rowOff>104775</xdr:rowOff>
    </xdr:to>
    <xdr:sp>
      <xdr:nvSpPr>
        <xdr:cNvPr id="168" name="Line 489"/>
        <xdr:cNvSpPr>
          <a:spLocks/>
        </xdr:cNvSpPr>
      </xdr:nvSpPr>
      <xdr:spPr>
        <a:xfrm flipV="1">
          <a:off x="7620000" y="2974086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1132</xdr:row>
      <xdr:rowOff>104775</xdr:rowOff>
    </xdr:from>
    <xdr:to>
      <xdr:col>11</xdr:col>
      <xdr:colOff>180975</xdr:colOff>
      <xdr:row>1132</xdr:row>
      <xdr:rowOff>104775</xdr:rowOff>
    </xdr:to>
    <xdr:sp>
      <xdr:nvSpPr>
        <xdr:cNvPr id="169" name="Line 489"/>
        <xdr:cNvSpPr>
          <a:spLocks/>
        </xdr:cNvSpPr>
      </xdr:nvSpPr>
      <xdr:spPr>
        <a:xfrm flipV="1">
          <a:off x="7991475" y="2979039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1134</xdr:row>
      <xdr:rowOff>114300</xdr:rowOff>
    </xdr:from>
    <xdr:to>
      <xdr:col>13</xdr:col>
      <xdr:colOff>200025</xdr:colOff>
      <xdr:row>1134</xdr:row>
      <xdr:rowOff>114300</xdr:rowOff>
    </xdr:to>
    <xdr:sp>
      <xdr:nvSpPr>
        <xdr:cNvPr id="170" name="Line 489"/>
        <xdr:cNvSpPr>
          <a:spLocks/>
        </xdr:cNvSpPr>
      </xdr:nvSpPr>
      <xdr:spPr>
        <a:xfrm flipV="1">
          <a:off x="8410575" y="298408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1136</xdr:row>
      <xdr:rowOff>123825</xdr:rowOff>
    </xdr:from>
    <xdr:to>
      <xdr:col>12</xdr:col>
      <xdr:colOff>180975</xdr:colOff>
      <xdr:row>1136</xdr:row>
      <xdr:rowOff>123825</xdr:rowOff>
    </xdr:to>
    <xdr:sp>
      <xdr:nvSpPr>
        <xdr:cNvPr id="171" name="Line 489"/>
        <xdr:cNvSpPr>
          <a:spLocks/>
        </xdr:cNvSpPr>
      </xdr:nvSpPr>
      <xdr:spPr>
        <a:xfrm flipV="1">
          <a:off x="8191500" y="2989135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1373</xdr:row>
      <xdr:rowOff>171450</xdr:rowOff>
    </xdr:from>
    <xdr:to>
      <xdr:col>8</xdr:col>
      <xdr:colOff>19050</xdr:colOff>
      <xdr:row>1373</xdr:row>
      <xdr:rowOff>171450</xdr:rowOff>
    </xdr:to>
    <xdr:sp>
      <xdr:nvSpPr>
        <xdr:cNvPr id="172" name="Line 269"/>
        <xdr:cNvSpPr>
          <a:spLocks/>
        </xdr:cNvSpPr>
      </xdr:nvSpPr>
      <xdr:spPr>
        <a:xfrm>
          <a:off x="7581900" y="3614642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1152</xdr:row>
      <xdr:rowOff>161925</xdr:rowOff>
    </xdr:from>
    <xdr:to>
      <xdr:col>12</xdr:col>
      <xdr:colOff>0</xdr:colOff>
      <xdr:row>1152</xdr:row>
      <xdr:rowOff>161925</xdr:rowOff>
    </xdr:to>
    <xdr:sp>
      <xdr:nvSpPr>
        <xdr:cNvPr id="173" name="Line 489"/>
        <xdr:cNvSpPr>
          <a:spLocks/>
        </xdr:cNvSpPr>
      </xdr:nvSpPr>
      <xdr:spPr>
        <a:xfrm flipV="1">
          <a:off x="8010525" y="3032188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1156</xdr:row>
      <xdr:rowOff>161925</xdr:rowOff>
    </xdr:from>
    <xdr:to>
      <xdr:col>11</xdr:col>
      <xdr:colOff>171450</xdr:colOff>
      <xdr:row>1156</xdr:row>
      <xdr:rowOff>161925</xdr:rowOff>
    </xdr:to>
    <xdr:sp>
      <xdr:nvSpPr>
        <xdr:cNvPr id="174" name="Line 489"/>
        <xdr:cNvSpPr>
          <a:spLocks/>
        </xdr:cNvSpPr>
      </xdr:nvSpPr>
      <xdr:spPr>
        <a:xfrm flipV="1">
          <a:off x="7981950" y="3042094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1160</xdr:row>
      <xdr:rowOff>152400</xdr:rowOff>
    </xdr:from>
    <xdr:to>
      <xdr:col>12</xdr:col>
      <xdr:colOff>0</xdr:colOff>
      <xdr:row>1160</xdr:row>
      <xdr:rowOff>152400</xdr:rowOff>
    </xdr:to>
    <xdr:sp>
      <xdr:nvSpPr>
        <xdr:cNvPr id="175" name="Line 489"/>
        <xdr:cNvSpPr>
          <a:spLocks/>
        </xdr:cNvSpPr>
      </xdr:nvSpPr>
      <xdr:spPr>
        <a:xfrm flipV="1">
          <a:off x="8010525" y="3052095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1183</xdr:row>
      <xdr:rowOff>171450</xdr:rowOff>
    </xdr:from>
    <xdr:to>
      <xdr:col>12</xdr:col>
      <xdr:colOff>171450</xdr:colOff>
      <xdr:row>1183</xdr:row>
      <xdr:rowOff>171450</xdr:rowOff>
    </xdr:to>
    <xdr:sp>
      <xdr:nvSpPr>
        <xdr:cNvPr id="176" name="Line 489"/>
        <xdr:cNvSpPr>
          <a:spLocks/>
        </xdr:cNvSpPr>
      </xdr:nvSpPr>
      <xdr:spPr>
        <a:xfrm flipV="1">
          <a:off x="8181975" y="3112484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1175</xdr:row>
      <xdr:rowOff>152400</xdr:rowOff>
    </xdr:from>
    <xdr:to>
      <xdr:col>10</xdr:col>
      <xdr:colOff>200025</xdr:colOff>
      <xdr:row>1175</xdr:row>
      <xdr:rowOff>152400</xdr:rowOff>
    </xdr:to>
    <xdr:sp>
      <xdr:nvSpPr>
        <xdr:cNvPr id="177" name="Line 9"/>
        <xdr:cNvSpPr>
          <a:spLocks/>
        </xdr:cNvSpPr>
      </xdr:nvSpPr>
      <xdr:spPr>
        <a:xfrm flipV="1">
          <a:off x="7810500" y="3092481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1181</xdr:row>
      <xdr:rowOff>133350</xdr:rowOff>
    </xdr:from>
    <xdr:to>
      <xdr:col>13</xdr:col>
      <xdr:colOff>190500</xdr:colOff>
      <xdr:row>1181</xdr:row>
      <xdr:rowOff>133350</xdr:rowOff>
    </xdr:to>
    <xdr:sp>
      <xdr:nvSpPr>
        <xdr:cNvPr id="178" name="Line 9"/>
        <xdr:cNvSpPr>
          <a:spLocks/>
        </xdr:cNvSpPr>
      </xdr:nvSpPr>
      <xdr:spPr>
        <a:xfrm flipV="1">
          <a:off x="8401050" y="3107150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1428</xdr:row>
      <xdr:rowOff>114300</xdr:rowOff>
    </xdr:from>
    <xdr:to>
      <xdr:col>13</xdr:col>
      <xdr:colOff>9525</xdr:colOff>
      <xdr:row>1428</xdr:row>
      <xdr:rowOff>114300</xdr:rowOff>
    </xdr:to>
    <xdr:sp>
      <xdr:nvSpPr>
        <xdr:cNvPr id="179" name="Line 269"/>
        <xdr:cNvSpPr>
          <a:spLocks/>
        </xdr:cNvSpPr>
      </xdr:nvSpPr>
      <xdr:spPr>
        <a:xfrm>
          <a:off x="8572500" y="3758469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1423</xdr:row>
      <xdr:rowOff>123825</xdr:rowOff>
    </xdr:from>
    <xdr:to>
      <xdr:col>14</xdr:col>
      <xdr:colOff>190500</xdr:colOff>
      <xdr:row>1423</xdr:row>
      <xdr:rowOff>123825</xdr:rowOff>
    </xdr:to>
    <xdr:sp>
      <xdr:nvSpPr>
        <xdr:cNvPr id="180" name="Line 353"/>
        <xdr:cNvSpPr>
          <a:spLocks/>
        </xdr:cNvSpPr>
      </xdr:nvSpPr>
      <xdr:spPr>
        <a:xfrm flipV="1">
          <a:off x="8201025" y="3746182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402</xdr:row>
      <xdr:rowOff>114300</xdr:rowOff>
    </xdr:from>
    <xdr:to>
      <xdr:col>18</xdr:col>
      <xdr:colOff>0</xdr:colOff>
      <xdr:row>402</xdr:row>
      <xdr:rowOff>114300</xdr:rowOff>
    </xdr:to>
    <xdr:sp>
      <xdr:nvSpPr>
        <xdr:cNvPr id="181" name="Line 270"/>
        <xdr:cNvSpPr>
          <a:spLocks/>
        </xdr:cNvSpPr>
      </xdr:nvSpPr>
      <xdr:spPr>
        <a:xfrm flipV="1">
          <a:off x="8010525" y="1068514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434</xdr:row>
      <xdr:rowOff>123825</xdr:rowOff>
    </xdr:from>
    <xdr:to>
      <xdr:col>14</xdr:col>
      <xdr:colOff>171450</xdr:colOff>
      <xdr:row>434</xdr:row>
      <xdr:rowOff>123825</xdr:rowOff>
    </xdr:to>
    <xdr:sp>
      <xdr:nvSpPr>
        <xdr:cNvPr id="182" name="Line 353"/>
        <xdr:cNvSpPr>
          <a:spLocks/>
        </xdr:cNvSpPr>
      </xdr:nvSpPr>
      <xdr:spPr>
        <a:xfrm flipV="1">
          <a:off x="8181975" y="1153382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437</xdr:row>
      <xdr:rowOff>142875</xdr:rowOff>
    </xdr:from>
    <xdr:to>
      <xdr:col>11</xdr:col>
      <xdr:colOff>180975</xdr:colOff>
      <xdr:row>437</xdr:row>
      <xdr:rowOff>142875</xdr:rowOff>
    </xdr:to>
    <xdr:sp>
      <xdr:nvSpPr>
        <xdr:cNvPr id="183" name="Line 353"/>
        <xdr:cNvSpPr>
          <a:spLocks/>
        </xdr:cNvSpPr>
      </xdr:nvSpPr>
      <xdr:spPr>
        <a:xfrm flipV="1">
          <a:off x="7591425" y="1161002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454</xdr:row>
      <xdr:rowOff>152400</xdr:rowOff>
    </xdr:from>
    <xdr:to>
      <xdr:col>14</xdr:col>
      <xdr:colOff>200025</xdr:colOff>
      <xdr:row>454</xdr:row>
      <xdr:rowOff>152400</xdr:rowOff>
    </xdr:to>
    <xdr:sp>
      <xdr:nvSpPr>
        <xdr:cNvPr id="184" name="Line 90"/>
        <xdr:cNvSpPr>
          <a:spLocks/>
        </xdr:cNvSpPr>
      </xdr:nvSpPr>
      <xdr:spPr>
        <a:xfrm flipV="1">
          <a:off x="8591550" y="1205007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451</xdr:row>
      <xdr:rowOff>114300</xdr:rowOff>
    </xdr:from>
    <xdr:to>
      <xdr:col>12</xdr:col>
      <xdr:colOff>190500</xdr:colOff>
      <xdr:row>451</xdr:row>
      <xdr:rowOff>114300</xdr:rowOff>
    </xdr:to>
    <xdr:sp>
      <xdr:nvSpPr>
        <xdr:cNvPr id="185" name="Line 353"/>
        <xdr:cNvSpPr>
          <a:spLocks/>
        </xdr:cNvSpPr>
      </xdr:nvSpPr>
      <xdr:spPr>
        <a:xfrm flipV="1">
          <a:off x="7800975" y="1197197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457</xdr:row>
      <xdr:rowOff>133350</xdr:rowOff>
    </xdr:from>
    <xdr:to>
      <xdr:col>10</xdr:col>
      <xdr:colOff>28575</xdr:colOff>
      <xdr:row>457</xdr:row>
      <xdr:rowOff>133350</xdr:rowOff>
    </xdr:to>
    <xdr:sp>
      <xdr:nvSpPr>
        <xdr:cNvPr id="186" name="Line 90"/>
        <xdr:cNvSpPr>
          <a:spLocks/>
        </xdr:cNvSpPr>
      </xdr:nvSpPr>
      <xdr:spPr>
        <a:xfrm flipV="1">
          <a:off x="7620000" y="1212437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460</xdr:row>
      <xdr:rowOff>123825</xdr:rowOff>
    </xdr:from>
    <xdr:to>
      <xdr:col>12</xdr:col>
      <xdr:colOff>9525</xdr:colOff>
      <xdr:row>460</xdr:row>
      <xdr:rowOff>123825</xdr:rowOff>
    </xdr:to>
    <xdr:sp>
      <xdr:nvSpPr>
        <xdr:cNvPr id="187" name="Line 485"/>
        <xdr:cNvSpPr>
          <a:spLocks/>
        </xdr:cNvSpPr>
      </xdr:nvSpPr>
      <xdr:spPr>
        <a:xfrm flipV="1">
          <a:off x="8001000" y="1219771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463</xdr:row>
      <xdr:rowOff>123825</xdr:rowOff>
    </xdr:from>
    <xdr:to>
      <xdr:col>11</xdr:col>
      <xdr:colOff>190500</xdr:colOff>
      <xdr:row>463</xdr:row>
      <xdr:rowOff>123825</xdr:rowOff>
    </xdr:to>
    <xdr:sp>
      <xdr:nvSpPr>
        <xdr:cNvPr id="188" name="Line 92"/>
        <xdr:cNvSpPr>
          <a:spLocks/>
        </xdr:cNvSpPr>
      </xdr:nvSpPr>
      <xdr:spPr>
        <a:xfrm flipV="1">
          <a:off x="8191500" y="1227201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476</xdr:row>
      <xdr:rowOff>114300</xdr:rowOff>
    </xdr:from>
    <xdr:to>
      <xdr:col>17</xdr:col>
      <xdr:colOff>171450</xdr:colOff>
      <xdr:row>476</xdr:row>
      <xdr:rowOff>114300</xdr:rowOff>
    </xdr:to>
    <xdr:sp>
      <xdr:nvSpPr>
        <xdr:cNvPr id="189" name="Line 270"/>
        <xdr:cNvSpPr>
          <a:spLocks/>
        </xdr:cNvSpPr>
      </xdr:nvSpPr>
      <xdr:spPr>
        <a:xfrm flipV="1">
          <a:off x="7981950" y="1262348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529</xdr:row>
      <xdr:rowOff>133350</xdr:rowOff>
    </xdr:from>
    <xdr:to>
      <xdr:col>18</xdr:col>
      <xdr:colOff>0</xdr:colOff>
      <xdr:row>529</xdr:row>
      <xdr:rowOff>133350</xdr:rowOff>
    </xdr:to>
    <xdr:sp>
      <xdr:nvSpPr>
        <xdr:cNvPr id="190" name="Line 270"/>
        <xdr:cNvSpPr>
          <a:spLocks/>
        </xdr:cNvSpPr>
      </xdr:nvSpPr>
      <xdr:spPr>
        <a:xfrm flipV="1">
          <a:off x="8010525" y="1399889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533</xdr:row>
      <xdr:rowOff>133350</xdr:rowOff>
    </xdr:from>
    <xdr:to>
      <xdr:col>17</xdr:col>
      <xdr:colOff>161925</xdr:colOff>
      <xdr:row>533</xdr:row>
      <xdr:rowOff>133350</xdr:rowOff>
    </xdr:to>
    <xdr:sp>
      <xdr:nvSpPr>
        <xdr:cNvPr id="191" name="Line 270"/>
        <xdr:cNvSpPr>
          <a:spLocks/>
        </xdr:cNvSpPr>
      </xdr:nvSpPr>
      <xdr:spPr>
        <a:xfrm flipV="1">
          <a:off x="7972425" y="1409795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536</xdr:row>
      <xdr:rowOff>114300</xdr:rowOff>
    </xdr:from>
    <xdr:to>
      <xdr:col>17</xdr:col>
      <xdr:colOff>180975</xdr:colOff>
      <xdr:row>536</xdr:row>
      <xdr:rowOff>114300</xdr:rowOff>
    </xdr:to>
    <xdr:sp>
      <xdr:nvSpPr>
        <xdr:cNvPr id="192" name="Line 270"/>
        <xdr:cNvSpPr>
          <a:spLocks/>
        </xdr:cNvSpPr>
      </xdr:nvSpPr>
      <xdr:spPr>
        <a:xfrm flipV="1">
          <a:off x="7991475" y="141703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576</xdr:row>
      <xdr:rowOff>133350</xdr:rowOff>
    </xdr:from>
    <xdr:to>
      <xdr:col>17</xdr:col>
      <xdr:colOff>180975</xdr:colOff>
      <xdr:row>576</xdr:row>
      <xdr:rowOff>133350</xdr:rowOff>
    </xdr:to>
    <xdr:sp>
      <xdr:nvSpPr>
        <xdr:cNvPr id="193" name="Line 10"/>
        <xdr:cNvSpPr>
          <a:spLocks/>
        </xdr:cNvSpPr>
      </xdr:nvSpPr>
      <xdr:spPr>
        <a:xfrm flipV="1">
          <a:off x="7991475" y="1524476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601</xdr:row>
      <xdr:rowOff>152400</xdr:rowOff>
    </xdr:from>
    <xdr:to>
      <xdr:col>13</xdr:col>
      <xdr:colOff>19050</xdr:colOff>
      <xdr:row>601</xdr:row>
      <xdr:rowOff>152400</xdr:rowOff>
    </xdr:to>
    <xdr:sp>
      <xdr:nvSpPr>
        <xdr:cNvPr id="194" name="Line 485"/>
        <xdr:cNvSpPr>
          <a:spLocks/>
        </xdr:cNvSpPr>
      </xdr:nvSpPr>
      <xdr:spPr>
        <a:xfrm flipV="1">
          <a:off x="8210550" y="1590770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651</xdr:row>
      <xdr:rowOff>114300</xdr:rowOff>
    </xdr:from>
    <xdr:to>
      <xdr:col>13</xdr:col>
      <xdr:colOff>180975</xdr:colOff>
      <xdr:row>651</xdr:row>
      <xdr:rowOff>114300</xdr:rowOff>
    </xdr:to>
    <xdr:sp>
      <xdr:nvSpPr>
        <xdr:cNvPr id="195" name="Line 361"/>
        <xdr:cNvSpPr>
          <a:spLocks/>
        </xdr:cNvSpPr>
      </xdr:nvSpPr>
      <xdr:spPr>
        <a:xfrm flipV="1">
          <a:off x="8601075" y="172221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654</xdr:row>
      <xdr:rowOff>123825</xdr:rowOff>
    </xdr:from>
    <xdr:to>
      <xdr:col>10</xdr:col>
      <xdr:colOff>180975</xdr:colOff>
      <xdr:row>654</xdr:row>
      <xdr:rowOff>123825</xdr:rowOff>
    </xdr:to>
    <xdr:sp>
      <xdr:nvSpPr>
        <xdr:cNvPr id="196" name="Line 361"/>
        <xdr:cNvSpPr>
          <a:spLocks/>
        </xdr:cNvSpPr>
      </xdr:nvSpPr>
      <xdr:spPr>
        <a:xfrm flipV="1">
          <a:off x="8001000" y="1729930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660</xdr:row>
      <xdr:rowOff>133350</xdr:rowOff>
    </xdr:from>
    <xdr:to>
      <xdr:col>13</xdr:col>
      <xdr:colOff>190500</xdr:colOff>
      <xdr:row>660</xdr:row>
      <xdr:rowOff>133350</xdr:rowOff>
    </xdr:to>
    <xdr:sp>
      <xdr:nvSpPr>
        <xdr:cNvPr id="197" name="Line 361"/>
        <xdr:cNvSpPr>
          <a:spLocks/>
        </xdr:cNvSpPr>
      </xdr:nvSpPr>
      <xdr:spPr>
        <a:xfrm flipV="1">
          <a:off x="8610600" y="1744884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680</xdr:row>
      <xdr:rowOff>133350</xdr:rowOff>
    </xdr:from>
    <xdr:to>
      <xdr:col>16</xdr:col>
      <xdr:colOff>19050</xdr:colOff>
      <xdr:row>680</xdr:row>
      <xdr:rowOff>133350</xdr:rowOff>
    </xdr:to>
    <xdr:sp>
      <xdr:nvSpPr>
        <xdr:cNvPr id="198" name="Line 269"/>
        <xdr:cNvSpPr>
          <a:spLocks/>
        </xdr:cNvSpPr>
      </xdr:nvSpPr>
      <xdr:spPr>
        <a:xfrm>
          <a:off x="9182100" y="179841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683</xdr:row>
      <xdr:rowOff>114300</xdr:rowOff>
    </xdr:from>
    <xdr:to>
      <xdr:col>17</xdr:col>
      <xdr:colOff>180975</xdr:colOff>
      <xdr:row>683</xdr:row>
      <xdr:rowOff>114300</xdr:rowOff>
    </xdr:to>
    <xdr:sp>
      <xdr:nvSpPr>
        <xdr:cNvPr id="199" name="Line 10"/>
        <xdr:cNvSpPr>
          <a:spLocks/>
        </xdr:cNvSpPr>
      </xdr:nvSpPr>
      <xdr:spPr>
        <a:xfrm flipV="1">
          <a:off x="7991475" y="180565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706</xdr:row>
      <xdr:rowOff>114300</xdr:rowOff>
    </xdr:from>
    <xdr:to>
      <xdr:col>17</xdr:col>
      <xdr:colOff>171450</xdr:colOff>
      <xdr:row>706</xdr:row>
      <xdr:rowOff>114300</xdr:rowOff>
    </xdr:to>
    <xdr:sp>
      <xdr:nvSpPr>
        <xdr:cNvPr id="200" name="Line 19"/>
        <xdr:cNvSpPr>
          <a:spLocks/>
        </xdr:cNvSpPr>
      </xdr:nvSpPr>
      <xdr:spPr>
        <a:xfrm flipV="1">
          <a:off x="8782050" y="1866042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706</xdr:row>
      <xdr:rowOff>104775</xdr:rowOff>
    </xdr:from>
    <xdr:to>
      <xdr:col>12</xdr:col>
      <xdr:colOff>0</xdr:colOff>
      <xdr:row>706</xdr:row>
      <xdr:rowOff>104775</xdr:rowOff>
    </xdr:to>
    <xdr:sp>
      <xdr:nvSpPr>
        <xdr:cNvPr id="201" name="Line 19"/>
        <xdr:cNvSpPr>
          <a:spLocks/>
        </xdr:cNvSpPr>
      </xdr:nvSpPr>
      <xdr:spPr>
        <a:xfrm flipV="1">
          <a:off x="7610475" y="1865947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854</xdr:row>
      <xdr:rowOff>123825</xdr:rowOff>
    </xdr:from>
    <xdr:to>
      <xdr:col>13</xdr:col>
      <xdr:colOff>38100</xdr:colOff>
      <xdr:row>854</xdr:row>
      <xdr:rowOff>123825</xdr:rowOff>
    </xdr:to>
    <xdr:sp>
      <xdr:nvSpPr>
        <xdr:cNvPr id="202" name="Line 269"/>
        <xdr:cNvSpPr>
          <a:spLocks/>
        </xdr:cNvSpPr>
      </xdr:nvSpPr>
      <xdr:spPr>
        <a:xfrm>
          <a:off x="8601075" y="2252853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851</xdr:row>
      <xdr:rowOff>114300</xdr:rowOff>
    </xdr:from>
    <xdr:to>
      <xdr:col>8</xdr:col>
      <xdr:colOff>28575</xdr:colOff>
      <xdr:row>851</xdr:row>
      <xdr:rowOff>114300</xdr:rowOff>
    </xdr:to>
    <xdr:sp>
      <xdr:nvSpPr>
        <xdr:cNvPr id="203" name="Line 269"/>
        <xdr:cNvSpPr>
          <a:spLocks/>
        </xdr:cNvSpPr>
      </xdr:nvSpPr>
      <xdr:spPr>
        <a:xfrm>
          <a:off x="7591425" y="2245328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857</xdr:row>
      <xdr:rowOff>114300</xdr:rowOff>
    </xdr:from>
    <xdr:to>
      <xdr:col>16</xdr:col>
      <xdr:colOff>28575</xdr:colOff>
      <xdr:row>857</xdr:row>
      <xdr:rowOff>114300</xdr:rowOff>
    </xdr:to>
    <xdr:sp>
      <xdr:nvSpPr>
        <xdr:cNvPr id="204" name="Line 269"/>
        <xdr:cNvSpPr>
          <a:spLocks/>
        </xdr:cNvSpPr>
      </xdr:nvSpPr>
      <xdr:spPr>
        <a:xfrm>
          <a:off x="9191625" y="2260568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860</xdr:row>
      <xdr:rowOff>133350</xdr:rowOff>
    </xdr:from>
    <xdr:to>
      <xdr:col>18</xdr:col>
      <xdr:colOff>9525</xdr:colOff>
      <xdr:row>860</xdr:row>
      <xdr:rowOff>133350</xdr:rowOff>
    </xdr:to>
    <xdr:sp>
      <xdr:nvSpPr>
        <xdr:cNvPr id="205" name="Line 485"/>
        <xdr:cNvSpPr>
          <a:spLocks/>
        </xdr:cNvSpPr>
      </xdr:nvSpPr>
      <xdr:spPr>
        <a:xfrm flipV="1">
          <a:off x="9201150" y="2268569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860</xdr:row>
      <xdr:rowOff>114300</xdr:rowOff>
    </xdr:from>
    <xdr:to>
      <xdr:col>7</xdr:col>
      <xdr:colOff>28575</xdr:colOff>
      <xdr:row>860</xdr:row>
      <xdr:rowOff>114300</xdr:rowOff>
    </xdr:to>
    <xdr:sp>
      <xdr:nvSpPr>
        <xdr:cNvPr id="206" name="Line 269"/>
        <xdr:cNvSpPr>
          <a:spLocks/>
        </xdr:cNvSpPr>
      </xdr:nvSpPr>
      <xdr:spPr>
        <a:xfrm>
          <a:off x="7391400" y="2268378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874</xdr:row>
      <xdr:rowOff>114300</xdr:rowOff>
    </xdr:from>
    <xdr:to>
      <xdr:col>16</xdr:col>
      <xdr:colOff>19050</xdr:colOff>
      <xdr:row>874</xdr:row>
      <xdr:rowOff>114300</xdr:rowOff>
    </xdr:to>
    <xdr:sp>
      <xdr:nvSpPr>
        <xdr:cNvPr id="207" name="Line 269"/>
        <xdr:cNvSpPr>
          <a:spLocks/>
        </xdr:cNvSpPr>
      </xdr:nvSpPr>
      <xdr:spPr>
        <a:xfrm>
          <a:off x="9182100" y="2306669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877</xdr:row>
      <xdr:rowOff>123825</xdr:rowOff>
    </xdr:from>
    <xdr:to>
      <xdr:col>18</xdr:col>
      <xdr:colOff>0</xdr:colOff>
      <xdr:row>877</xdr:row>
      <xdr:rowOff>123825</xdr:rowOff>
    </xdr:to>
    <xdr:sp>
      <xdr:nvSpPr>
        <xdr:cNvPr id="208" name="Line 485"/>
        <xdr:cNvSpPr>
          <a:spLocks/>
        </xdr:cNvSpPr>
      </xdr:nvSpPr>
      <xdr:spPr>
        <a:xfrm flipV="1">
          <a:off x="9191625" y="2314194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882</xdr:row>
      <xdr:rowOff>133350</xdr:rowOff>
    </xdr:from>
    <xdr:to>
      <xdr:col>15</xdr:col>
      <xdr:colOff>0</xdr:colOff>
      <xdr:row>882</xdr:row>
      <xdr:rowOff>133350</xdr:rowOff>
    </xdr:to>
    <xdr:sp>
      <xdr:nvSpPr>
        <xdr:cNvPr id="209" name="Line 485"/>
        <xdr:cNvSpPr>
          <a:spLocks/>
        </xdr:cNvSpPr>
      </xdr:nvSpPr>
      <xdr:spPr>
        <a:xfrm flipV="1">
          <a:off x="8591550" y="2326862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885</xdr:row>
      <xdr:rowOff>133350</xdr:rowOff>
    </xdr:from>
    <xdr:to>
      <xdr:col>15</xdr:col>
      <xdr:colOff>19050</xdr:colOff>
      <xdr:row>885</xdr:row>
      <xdr:rowOff>133350</xdr:rowOff>
    </xdr:to>
    <xdr:sp>
      <xdr:nvSpPr>
        <xdr:cNvPr id="210" name="Line 485"/>
        <xdr:cNvSpPr>
          <a:spLocks/>
        </xdr:cNvSpPr>
      </xdr:nvSpPr>
      <xdr:spPr>
        <a:xfrm flipV="1">
          <a:off x="8610600" y="2334291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899</xdr:row>
      <xdr:rowOff>95250</xdr:rowOff>
    </xdr:from>
    <xdr:to>
      <xdr:col>13</xdr:col>
      <xdr:colOff>9525</xdr:colOff>
      <xdr:row>899</xdr:row>
      <xdr:rowOff>95250</xdr:rowOff>
    </xdr:to>
    <xdr:sp>
      <xdr:nvSpPr>
        <xdr:cNvPr id="211" name="Line 19"/>
        <xdr:cNvSpPr>
          <a:spLocks/>
        </xdr:cNvSpPr>
      </xdr:nvSpPr>
      <xdr:spPr>
        <a:xfrm flipV="1">
          <a:off x="7820025" y="2371629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927</xdr:row>
      <xdr:rowOff>133350</xdr:rowOff>
    </xdr:from>
    <xdr:to>
      <xdr:col>12</xdr:col>
      <xdr:colOff>171450</xdr:colOff>
      <xdr:row>927</xdr:row>
      <xdr:rowOff>133350</xdr:rowOff>
    </xdr:to>
    <xdr:sp>
      <xdr:nvSpPr>
        <xdr:cNvPr id="212" name="Line 361"/>
        <xdr:cNvSpPr>
          <a:spLocks/>
        </xdr:cNvSpPr>
      </xdr:nvSpPr>
      <xdr:spPr>
        <a:xfrm flipV="1">
          <a:off x="8391525" y="2444591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930</xdr:row>
      <xdr:rowOff>123825</xdr:rowOff>
    </xdr:from>
    <xdr:to>
      <xdr:col>10</xdr:col>
      <xdr:colOff>190500</xdr:colOff>
      <xdr:row>930</xdr:row>
      <xdr:rowOff>123825</xdr:rowOff>
    </xdr:to>
    <xdr:sp>
      <xdr:nvSpPr>
        <xdr:cNvPr id="213" name="Line 361"/>
        <xdr:cNvSpPr>
          <a:spLocks/>
        </xdr:cNvSpPr>
      </xdr:nvSpPr>
      <xdr:spPr>
        <a:xfrm flipV="1">
          <a:off x="8010525" y="245211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1010</xdr:row>
      <xdr:rowOff>104775</xdr:rowOff>
    </xdr:from>
    <xdr:to>
      <xdr:col>14</xdr:col>
      <xdr:colOff>9525</xdr:colOff>
      <xdr:row>1010</xdr:row>
      <xdr:rowOff>104775</xdr:rowOff>
    </xdr:to>
    <xdr:sp>
      <xdr:nvSpPr>
        <xdr:cNvPr id="214" name="Line 19"/>
        <xdr:cNvSpPr>
          <a:spLocks/>
        </xdr:cNvSpPr>
      </xdr:nvSpPr>
      <xdr:spPr>
        <a:xfrm flipV="1">
          <a:off x="8020050" y="2660332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1051</xdr:row>
      <xdr:rowOff>104775</xdr:rowOff>
    </xdr:from>
    <xdr:to>
      <xdr:col>16</xdr:col>
      <xdr:colOff>180975</xdr:colOff>
      <xdr:row>1051</xdr:row>
      <xdr:rowOff>104775</xdr:rowOff>
    </xdr:to>
    <xdr:sp>
      <xdr:nvSpPr>
        <xdr:cNvPr id="215" name="Line 354"/>
        <xdr:cNvSpPr>
          <a:spLocks/>
        </xdr:cNvSpPr>
      </xdr:nvSpPr>
      <xdr:spPr>
        <a:xfrm flipV="1">
          <a:off x="8591550" y="2767965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1108</xdr:row>
      <xdr:rowOff>123825</xdr:rowOff>
    </xdr:from>
    <xdr:to>
      <xdr:col>12</xdr:col>
      <xdr:colOff>180975</xdr:colOff>
      <xdr:row>1108</xdr:row>
      <xdr:rowOff>123825</xdr:rowOff>
    </xdr:to>
    <xdr:sp>
      <xdr:nvSpPr>
        <xdr:cNvPr id="216" name="Line 489"/>
        <xdr:cNvSpPr>
          <a:spLocks/>
        </xdr:cNvSpPr>
      </xdr:nvSpPr>
      <xdr:spPr>
        <a:xfrm flipV="1">
          <a:off x="8191500" y="2916555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1076</xdr:row>
      <xdr:rowOff>133350</xdr:rowOff>
    </xdr:from>
    <xdr:to>
      <xdr:col>17</xdr:col>
      <xdr:colOff>161925</xdr:colOff>
      <xdr:row>1076</xdr:row>
      <xdr:rowOff>133350</xdr:rowOff>
    </xdr:to>
    <xdr:sp>
      <xdr:nvSpPr>
        <xdr:cNvPr id="217" name="Line 487"/>
        <xdr:cNvSpPr>
          <a:spLocks/>
        </xdr:cNvSpPr>
      </xdr:nvSpPr>
      <xdr:spPr>
        <a:xfrm flipV="1">
          <a:off x="7991475" y="283378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1079</xdr:row>
      <xdr:rowOff>152400</xdr:rowOff>
    </xdr:from>
    <xdr:to>
      <xdr:col>17</xdr:col>
      <xdr:colOff>152400</xdr:colOff>
      <xdr:row>1079</xdr:row>
      <xdr:rowOff>152400</xdr:rowOff>
    </xdr:to>
    <xdr:sp>
      <xdr:nvSpPr>
        <xdr:cNvPr id="218" name="Line 487"/>
        <xdr:cNvSpPr>
          <a:spLocks/>
        </xdr:cNvSpPr>
      </xdr:nvSpPr>
      <xdr:spPr>
        <a:xfrm flipV="1">
          <a:off x="7981950" y="284140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1083</xdr:row>
      <xdr:rowOff>114300</xdr:rowOff>
    </xdr:from>
    <xdr:to>
      <xdr:col>18</xdr:col>
      <xdr:colOff>0</xdr:colOff>
      <xdr:row>1083</xdr:row>
      <xdr:rowOff>114300</xdr:rowOff>
    </xdr:to>
    <xdr:sp>
      <xdr:nvSpPr>
        <xdr:cNvPr id="219" name="Line 487"/>
        <xdr:cNvSpPr>
          <a:spLocks/>
        </xdr:cNvSpPr>
      </xdr:nvSpPr>
      <xdr:spPr>
        <a:xfrm flipV="1">
          <a:off x="8029575" y="285149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1229</xdr:row>
      <xdr:rowOff>180975</xdr:rowOff>
    </xdr:from>
    <xdr:to>
      <xdr:col>13</xdr:col>
      <xdr:colOff>171450</xdr:colOff>
      <xdr:row>1229</xdr:row>
      <xdr:rowOff>180975</xdr:rowOff>
    </xdr:to>
    <xdr:sp>
      <xdr:nvSpPr>
        <xdr:cNvPr id="220" name="Line 9"/>
        <xdr:cNvSpPr>
          <a:spLocks/>
        </xdr:cNvSpPr>
      </xdr:nvSpPr>
      <xdr:spPr>
        <a:xfrm flipV="1">
          <a:off x="8382000" y="3234118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1336</xdr:row>
      <xdr:rowOff>123825</xdr:rowOff>
    </xdr:from>
    <xdr:to>
      <xdr:col>16</xdr:col>
      <xdr:colOff>0</xdr:colOff>
      <xdr:row>1336</xdr:row>
      <xdr:rowOff>123825</xdr:rowOff>
    </xdr:to>
    <xdr:sp>
      <xdr:nvSpPr>
        <xdr:cNvPr id="221" name="Line 353"/>
        <xdr:cNvSpPr>
          <a:spLocks/>
        </xdr:cNvSpPr>
      </xdr:nvSpPr>
      <xdr:spPr>
        <a:xfrm flipV="1">
          <a:off x="8410575" y="3514344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1404</xdr:row>
      <xdr:rowOff>152400</xdr:rowOff>
    </xdr:from>
    <xdr:to>
      <xdr:col>13</xdr:col>
      <xdr:colOff>180975</xdr:colOff>
      <xdr:row>1404</xdr:row>
      <xdr:rowOff>152400</xdr:rowOff>
    </xdr:to>
    <xdr:sp>
      <xdr:nvSpPr>
        <xdr:cNvPr id="222" name="Line 353"/>
        <xdr:cNvSpPr>
          <a:spLocks/>
        </xdr:cNvSpPr>
      </xdr:nvSpPr>
      <xdr:spPr>
        <a:xfrm flipV="1">
          <a:off x="7991475" y="3696176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1408</xdr:row>
      <xdr:rowOff>180975</xdr:rowOff>
    </xdr:from>
    <xdr:to>
      <xdr:col>15</xdr:col>
      <xdr:colOff>171450</xdr:colOff>
      <xdr:row>1408</xdr:row>
      <xdr:rowOff>180975</xdr:rowOff>
    </xdr:to>
    <xdr:sp>
      <xdr:nvSpPr>
        <xdr:cNvPr id="223" name="Line 353"/>
        <xdr:cNvSpPr>
          <a:spLocks/>
        </xdr:cNvSpPr>
      </xdr:nvSpPr>
      <xdr:spPr>
        <a:xfrm flipV="1">
          <a:off x="8382000" y="3706368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1455</xdr:row>
      <xdr:rowOff>161925</xdr:rowOff>
    </xdr:from>
    <xdr:to>
      <xdr:col>11</xdr:col>
      <xdr:colOff>9525</xdr:colOff>
      <xdr:row>1455</xdr:row>
      <xdr:rowOff>161925</xdr:rowOff>
    </xdr:to>
    <xdr:sp>
      <xdr:nvSpPr>
        <xdr:cNvPr id="224" name="Line 92"/>
        <xdr:cNvSpPr>
          <a:spLocks/>
        </xdr:cNvSpPr>
      </xdr:nvSpPr>
      <xdr:spPr>
        <a:xfrm flipV="1">
          <a:off x="8001000" y="3829050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1459</xdr:row>
      <xdr:rowOff>114300</xdr:rowOff>
    </xdr:from>
    <xdr:to>
      <xdr:col>12</xdr:col>
      <xdr:colOff>180975</xdr:colOff>
      <xdr:row>1459</xdr:row>
      <xdr:rowOff>114300</xdr:rowOff>
    </xdr:to>
    <xdr:sp>
      <xdr:nvSpPr>
        <xdr:cNvPr id="225" name="Line 9"/>
        <xdr:cNvSpPr>
          <a:spLocks/>
        </xdr:cNvSpPr>
      </xdr:nvSpPr>
      <xdr:spPr>
        <a:xfrm flipV="1">
          <a:off x="8191500" y="3838479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9</xdr:row>
      <xdr:rowOff>142875</xdr:rowOff>
    </xdr:from>
    <xdr:to>
      <xdr:col>16</xdr:col>
      <xdr:colOff>133350</xdr:colOff>
      <xdr:row>9</xdr:row>
      <xdr:rowOff>142875</xdr:rowOff>
    </xdr:to>
    <xdr:sp>
      <xdr:nvSpPr>
        <xdr:cNvPr id="1" name="Line 487"/>
        <xdr:cNvSpPr>
          <a:spLocks/>
        </xdr:cNvSpPr>
      </xdr:nvSpPr>
      <xdr:spPr>
        <a:xfrm flipV="1">
          <a:off x="6553200" y="2505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12</xdr:row>
      <xdr:rowOff>114300</xdr:rowOff>
    </xdr:from>
    <xdr:to>
      <xdr:col>11</xdr:col>
      <xdr:colOff>114300</xdr:colOff>
      <xdr:row>12</xdr:row>
      <xdr:rowOff>114300</xdr:rowOff>
    </xdr:to>
    <xdr:sp>
      <xdr:nvSpPr>
        <xdr:cNvPr id="2" name="Line 489"/>
        <xdr:cNvSpPr>
          <a:spLocks/>
        </xdr:cNvSpPr>
      </xdr:nvSpPr>
      <xdr:spPr>
        <a:xfrm flipV="1">
          <a:off x="6486525" y="32194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14</xdr:row>
      <xdr:rowOff>133350</xdr:rowOff>
    </xdr:from>
    <xdr:to>
      <xdr:col>14</xdr:col>
      <xdr:colOff>180975</xdr:colOff>
      <xdr:row>14</xdr:row>
      <xdr:rowOff>133350</xdr:rowOff>
    </xdr:to>
    <xdr:sp>
      <xdr:nvSpPr>
        <xdr:cNvPr id="3" name="Line 489"/>
        <xdr:cNvSpPr>
          <a:spLocks/>
        </xdr:cNvSpPr>
      </xdr:nvSpPr>
      <xdr:spPr>
        <a:xfrm flipV="1">
          <a:off x="7296150" y="37338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19</xdr:row>
      <xdr:rowOff>123825</xdr:rowOff>
    </xdr:from>
    <xdr:to>
      <xdr:col>14</xdr:col>
      <xdr:colOff>161925</xdr:colOff>
      <xdr:row>19</xdr:row>
      <xdr:rowOff>123825</xdr:rowOff>
    </xdr:to>
    <xdr:sp>
      <xdr:nvSpPr>
        <xdr:cNvPr id="4" name="Line 489"/>
        <xdr:cNvSpPr>
          <a:spLocks/>
        </xdr:cNvSpPr>
      </xdr:nvSpPr>
      <xdr:spPr>
        <a:xfrm flipV="1">
          <a:off x="7277100" y="49625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33</xdr:row>
      <xdr:rowOff>142875</xdr:rowOff>
    </xdr:from>
    <xdr:to>
      <xdr:col>10</xdr:col>
      <xdr:colOff>142875</xdr:colOff>
      <xdr:row>33</xdr:row>
      <xdr:rowOff>142875</xdr:rowOff>
    </xdr:to>
    <xdr:sp>
      <xdr:nvSpPr>
        <xdr:cNvPr id="5" name="Line 489"/>
        <xdr:cNvSpPr>
          <a:spLocks/>
        </xdr:cNvSpPr>
      </xdr:nvSpPr>
      <xdr:spPr>
        <a:xfrm flipV="1">
          <a:off x="6267450" y="85820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36</xdr:row>
      <xdr:rowOff>104775</xdr:rowOff>
    </xdr:from>
    <xdr:to>
      <xdr:col>10</xdr:col>
      <xdr:colOff>133350</xdr:colOff>
      <xdr:row>36</xdr:row>
      <xdr:rowOff>104775</xdr:rowOff>
    </xdr:to>
    <xdr:sp>
      <xdr:nvSpPr>
        <xdr:cNvPr id="6" name="Line 489"/>
        <xdr:cNvSpPr>
          <a:spLocks/>
        </xdr:cNvSpPr>
      </xdr:nvSpPr>
      <xdr:spPr>
        <a:xfrm flipV="1">
          <a:off x="6257925" y="92868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56</xdr:row>
      <xdr:rowOff>142875</xdr:rowOff>
    </xdr:from>
    <xdr:to>
      <xdr:col>9</xdr:col>
      <xdr:colOff>180975</xdr:colOff>
      <xdr:row>56</xdr:row>
      <xdr:rowOff>142875</xdr:rowOff>
    </xdr:to>
    <xdr:sp>
      <xdr:nvSpPr>
        <xdr:cNvPr id="7" name="Line 489"/>
        <xdr:cNvSpPr>
          <a:spLocks/>
        </xdr:cNvSpPr>
      </xdr:nvSpPr>
      <xdr:spPr>
        <a:xfrm flipV="1">
          <a:off x="6057900" y="144113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59</xdr:row>
      <xdr:rowOff>142875</xdr:rowOff>
    </xdr:from>
    <xdr:to>
      <xdr:col>9</xdr:col>
      <xdr:colOff>171450</xdr:colOff>
      <xdr:row>59</xdr:row>
      <xdr:rowOff>142875</xdr:rowOff>
    </xdr:to>
    <xdr:sp>
      <xdr:nvSpPr>
        <xdr:cNvPr id="8" name="Line 489"/>
        <xdr:cNvSpPr>
          <a:spLocks/>
        </xdr:cNvSpPr>
      </xdr:nvSpPr>
      <xdr:spPr>
        <a:xfrm flipV="1">
          <a:off x="6048375" y="151542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63</xdr:row>
      <xdr:rowOff>114300</xdr:rowOff>
    </xdr:from>
    <xdr:to>
      <xdr:col>9</xdr:col>
      <xdr:colOff>161925</xdr:colOff>
      <xdr:row>63</xdr:row>
      <xdr:rowOff>114300</xdr:rowOff>
    </xdr:to>
    <xdr:sp>
      <xdr:nvSpPr>
        <xdr:cNvPr id="9" name="Line 489"/>
        <xdr:cNvSpPr>
          <a:spLocks/>
        </xdr:cNvSpPr>
      </xdr:nvSpPr>
      <xdr:spPr>
        <a:xfrm flipV="1">
          <a:off x="6038850" y="161163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80</xdr:row>
      <xdr:rowOff>133350</xdr:rowOff>
    </xdr:from>
    <xdr:to>
      <xdr:col>16</xdr:col>
      <xdr:colOff>133350</xdr:colOff>
      <xdr:row>80</xdr:row>
      <xdr:rowOff>133350</xdr:rowOff>
    </xdr:to>
    <xdr:sp>
      <xdr:nvSpPr>
        <xdr:cNvPr id="10" name="Line 487"/>
        <xdr:cNvSpPr>
          <a:spLocks/>
        </xdr:cNvSpPr>
      </xdr:nvSpPr>
      <xdr:spPr>
        <a:xfrm flipV="1">
          <a:off x="6553200" y="20478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84</xdr:row>
      <xdr:rowOff>142875</xdr:rowOff>
    </xdr:from>
    <xdr:to>
      <xdr:col>10</xdr:col>
      <xdr:colOff>161925</xdr:colOff>
      <xdr:row>84</xdr:row>
      <xdr:rowOff>142875</xdr:rowOff>
    </xdr:to>
    <xdr:sp>
      <xdr:nvSpPr>
        <xdr:cNvPr id="11" name="Line 489"/>
        <xdr:cNvSpPr>
          <a:spLocks/>
        </xdr:cNvSpPr>
      </xdr:nvSpPr>
      <xdr:spPr>
        <a:xfrm flipV="1">
          <a:off x="6286500" y="214788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87</xdr:row>
      <xdr:rowOff>104775</xdr:rowOff>
    </xdr:from>
    <xdr:to>
      <xdr:col>11</xdr:col>
      <xdr:colOff>161925</xdr:colOff>
      <xdr:row>87</xdr:row>
      <xdr:rowOff>104775</xdr:rowOff>
    </xdr:to>
    <xdr:sp>
      <xdr:nvSpPr>
        <xdr:cNvPr id="12" name="Line 489"/>
        <xdr:cNvSpPr>
          <a:spLocks/>
        </xdr:cNvSpPr>
      </xdr:nvSpPr>
      <xdr:spPr>
        <a:xfrm flipV="1">
          <a:off x="6534150" y="22183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104</xdr:row>
      <xdr:rowOff>133350</xdr:rowOff>
    </xdr:from>
    <xdr:to>
      <xdr:col>16</xdr:col>
      <xdr:colOff>114300</xdr:colOff>
      <xdr:row>104</xdr:row>
      <xdr:rowOff>133350</xdr:rowOff>
    </xdr:to>
    <xdr:sp>
      <xdr:nvSpPr>
        <xdr:cNvPr id="13" name="Line 487"/>
        <xdr:cNvSpPr>
          <a:spLocks/>
        </xdr:cNvSpPr>
      </xdr:nvSpPr>
      <xdr:spPr>
        <a:xfrm flipV="1">
          <a:off x="6534150" y="265557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111</xdr:row>
      <xdr:rowOff>114300</xdr:rowOff>
    </xdr:from>
    <xdr:to>
      <xdr:col>14</xdr:col>
      <xdr:colOff>114300</xdr:colOff>
      <xdr:row>111</xdr:row>
      <xdr:rowOff>114300</xdr:rowOff>
    </xdr:to>
    <xdr:sp>
      <xdr:nvSpPr>
        <xdr:cNvPr id="14" name="Line 353"/>
        <xdr:cNvSpPr>
          <a:spLocks/>
        </xdr:cNvSpPr>
      </xdr:nvSpPr>
      <xdr:spPr>
        <a:xfrm flipV="1">
          <a:off x="6829425" y="282702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128</xdr:row>
      <xdr:rowOff>114300</xdr:rowOff>
    </xdr:from>
    <xdr:to>
      <xdr:col>14</xdr:col>
      <xdr:colOff>114300</xdr:colOff>
      <xdr:row>128</xdr:row>
      <xdr:rowOff>114300</xdr:rowOff>
    </xdr:to>
    <xdr:sp>
      <xdr:nvSpPr>
        <xdr:cNvPr id="15" name="Line 353"/>
        <xdr:cNvSpPr>
          <a:spLocks/>
        </xdr:cNvSpPr>
      </xdr:nvSpPr>
      <xdr:spPr>
        <a:xfrm flipV="1">
          <a:off x="6829425" y="326136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155</xdr:row>
      <xdr:rowOff>9525</xdr:rowOff>
    </xdr:from>
    <xdr:to>
      <xdr:col>9</xdr:col>
      <xdr:colOff>171450</xdr:colOff>
      <xdr:row>155</xdr:row>
      <xdr:rowOff>9525</xdr:rowOff>
    </xdr:to>
    <xdr:sp>
      <xdr:nvSpPr>
        <xdr:cNvPr id="16" name="Line 489"/>
        <xdr:cNvSpPr>
          <a:spLocks/>
        </xdr:cNvSpPr>
      </xdr:nvSpPr>
      <xdr:spPr>
        <a:xfrm flipV="1">
          <a:off x="6048375" y="39328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132</xdr:row>
      <xdr:rowOff>142875</xdr:rowOff>
    </xdr:from>
    <xdr:to>
      <xdr:col>12</xdr:col>
      <xdr:colOff>104775</xdr:colOff>
      <xdr:row>132</xdr:row>
      <xdr:rowOff>142875</xdr:rowOff>
    </xdr:to>
    <xdr:sp>
      <xdr:nvSpPr>
        <xdr:cNvPr id="17" name="Line 353"/>
        <xdr:cNvSpPr>
          <a:spLocks/>
        </xdr:cNvSpPr>
      </xdr:nvSpPr>
      <xdr:spPr>
        <a:xfrm flipV="1">
          <a:off x="6324600" y="336327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136</xdr:row>
      <xdr:rowOff>152400</xdr:rowOff>
    </xdr:from>
    <xdr:to>
      <xdr:col>11</xdr:col>
      <xdr:colOff>171450</xdr:colOff>
      <xdr:row>136</xdr:row>
      <xdr:rowOff>152400</xdr:rowOff>
    </xdr:to>
    <xdr:sp>
      <xdr:nvSpPr>
        <xdr:cNvPr id="18" name="Line 489"/>
        <xdr:cNvSpPr>
          <a:spLocks/>
        </xdr:cNvSpPr>
      </xdr:nvSpPr>
      <xdr:spPr>
        <a:xfrm flipV="1">
          <a:off x="6543675" y="346329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3"/>
  <sheetViews>
    <sheetView view="pageBreakPreview" zoomScaleNormal="80" zoomScaleSheetLayoutView="100" zoomScalePageLayoutView="0" workbookViewId="0" topLeftCell="A70">
      <selection activeCell="F87" sqref="F86:F87"/>
    </sheetView>
  </sheetViews>
  <sheetFormatPr defaultColWidth="9.140625" defaultRowHeight="12.75"/>
  <cols>
    <col min="1" max="1" width="46.7109375" style="0" customWidth="1"/>
    <col min="2" max="2" width="16.7109375" style="0" customWidth="1"/>
    <col min="3" max="3" width="20.57421875" style="0" customWidth="1"/>
    <col min="4" max="4" width="19.421875" style="0" customWidth="1"/>
    <col min="5" max="5" width="22.57421875" style="0" customWidth="1"/>
    <col min="6" max="6" width="16.28125" style="0" customWidth="1"/>
  </cols>
  <sheetData>
    <row r="1" spans="1:15" ht="23.25">
      <c r="A1" s="276" t="s">
        <v>243</v>
      </c>
      <c r="B1" s="277"/>
      <c r="C1" s="277"/>
      <c r="D1" s="277"/>
      <c r="E1" s="277"/>
      <c r="F1" s="277"/>
      <c r="G1" s="1"/>
      <c r="H1" s="1"/>
      <c r="I1" s="1"/>
      <c r="J1" s="1"/>
      <c r="K1" s="1"/>
      <c r="L1" s="1"/>
      <c r="M1" s="1"/>
      <c r="N1" s="1"/>
      <c r="O1" s="1"/>
    </row>
    <row r="2" spans="1:15" ht="30.75">
      <c r="A2" s="271" t="s">
        <v>32</v>
      </c>
      <c r="B2" s="271"/>
      <c r="C2" s="271"/>
      <c r="D2" s="271"/>
      <c r="E2" s="271"/>
      <c r="F2" s="271"/>
      <c r="G2" s="1"/>
      <c r="H2" s="1"/>
      <c r="I2" s="1"/>
      <c r="J2" s="1"/>
      <c r="K2" s="1"/>
      <c r="L2" s="1"/>
      <c r="M2" s="1"/>
      <c r="N2" s="1"/>
      <c r="O2" s="1"/>
    </row>
    <row r="3" spans="1:15" ht="30.75">
      <c r="A3" s="271" t="s">
        <v>242</v>
      </c>
      <c r="B3" s="271"/>
      <c r="C3" s="271"/>
      <c r="D3" s="271"/>
      <c r="E3" s="271"/>
      <c r="F3" s="271"/>
      <c r="G3" s="1"/>
      <c r="H3" s="1"/>
      <c r="I3" s="1"/>
      <c r="J3" s="1"/>
      <c r="K3" s="1"/>
      <c r="L3" s="1"/>
      <c r="M3" s="1"/>
      <c r="N3" s="1"/>
      <c r="O3" s="1"/>
    </row>
    <row r="4" spans="1:15" ht="30.75">
      <c r="A4" s="271" t="s">
        <v>501</v>
      </c>
      <c r="B4" s="271"/>
      <c r="C4" s="271"/>
      <c r="D4" s="271"/>
      <c r="E4" s="271"/>
      <c r="F4" s="271"/>
      <c r="G4" s="1"/>
      <c r="H4" s="1"/>
      <c r="I4" s="1"/>
      <c r="J4" s="1"/>
      <c r="K4" s="1"/>
      <c r="L4" s="1"/>
      <c r="M4" s="1"/>
      <c r="N4" s="1"/>
      <c r="O4" s="1"/>
    </row>
    <row r="5" spans="1:15" ht="30.75">
      <c r="A5" s="271" t="s">
        <v>0</v>
      </c>
      <c r="B5" s="271"/>
      <c r="C5" s="271"/>
      <c r="D5" s="271"/>
      <c r="E5" s="271"/>
      <c r="F5" s="271"/>
      <c r="G5" s="1"/>
      <c r="H5" s="1"/>
      <c r="I5" s="1"/>
      <c r="J5" s="1"/>
      <c r="K5" s="1"/>
      <c r="L5" s="1"/>
      <c r="M5" s="1"/>
      <c r="N5" s="1"/>
      <c r="O5" s="1"/>
    </row>
    <row r="6" spans="1:15" ht="26.25">
      <c r="A6" s="278"/>
      <c r="B6" s="278"/>
      <c r="C6" s="278"/>
      <c r="D6" s="278"/>
      <c r="E6" s="278"/>
      <c r="F6" s="278"/>
      <c r="G6" s="1"/>
      <c r="H6" s="1"/>
      <c r="I6" s="1"/>
      <c r="J6" s="1"/>
      <c r="K6" s="1"/>
      <c r="L6" s="1"/>
      <c r="M6" s="1"/>
      <c r="N6" s="1"/>
      <c r="O6" s="1"/>
    </row>
    <row r="7" spans="1:15" ht="26.25">
      <c r="A7" s="279"/>
      <c r="B7" s="279"/>
      <c r="C7" s="279"/>
      <c r="D7" s="279"/>
      <c r="E7" s="279"/>
      <c r="F7" s="279"/>
      <c r="G7" s="1"/>
      <c r="H7" s="1"/>
      <c r="I7" s="1"/>
      <c r="J7" s="1"/>
      <c r="K7" s="1"/>
      <c r="L7" s="1"/>
      <c r="M7" s="1"/>
      <c r="N7" s="1"/>
      <c r="O7" s="1"/>
    </row>
    <row r="8" spans="1:15" ht="23.25">
      <c r="A8" s="273" t="s">
        <v>505</v>
      </c>
      <c r="B8" s="38" t="s">
        <v>2</v>
      </c>
      <c r="C8" s="38" t="s">
        <v>4</v>
      </c>
      <c r="D8" s="273" t="s">
        <v>6</v>
      </c>
      <c r="E8" s="273" t="s">
        <v>7</v>
      </c>
      <c r="F8" s="273" t="s">
        <v>8</v>
      </c>
      <c r="G8" s="1"/>
      <c r="H8" s="1"/>
      <c r="I8" s="1"/>
      <c r="J8" s="1"/>
      <c r="K8" s="1"/>
      <c r="L8" s="1"/>
      <c r="M8" s="1"/>
      <c r="N8" s="1"/>
      <c r="O8" s="1"/>
    </row>
    <row r="9" spans="1:15" ht="23.25">
      <c r="A9" s="274"/>
      <c r="B9" s="39" t="s">
        <v>3</v>
      </c>
      <c r="C9" s="39" t="s">
        <v>5</v>
      </c>
      <c r="D9" s="274"/>
      <c r="E9" s="274"/>
      <c r="F9" s="274"/>
      <c r="G9" s="1"/>
      <c r="H9" s="1"/>
      <c r="I9" s="1"/>
      <c r="J9" s="1"/>
      <c r="K9" s="1"/>
      <c r="L9" s="1"/>
      <c r="M9" s="1"/>
      <c r="N9" s="1"/>
      <c r="O9" s="1"/>
    </row>
    <row r="10" spans="1:15" ht="23.25">
      <c r="A10" s="40" t="s">
        <v>33</v>
      </c>
      <c r="B10" s="41"/>
      <c r="C10" s="42"/>
      <c r="D10" s="43"/>
      <c r="E10" s="43"/>
      <c r="F10" s="41"/>
      <c r="G10" s="1"/>
      <c r="H10" s="1"/>
      <c r="I10" s="1"/>
      <c r="J10" s="1"/>
      <c r="K10" s="1"/>
      <c r="L10" s="1"/>
      <c r="M10" s="1"/>
      <c r="N10" s="1"/>
      <c r="O10" s="1"/>
    </row>
    <row r="11" spans="1:15" ht="23.25">
      <c r="A11" s="44" t="s">
        <v>507</v>
      </c>
      <c r="B11" s="45"/>
      <c r="C11" s="46"/>
      <c r="D11" s="47"/>
      <c r="E11" s="47"/>
      <c r="F11" s="45"/>
      <c r="G11" s="1"/>
      <c r="H11" s="1"/>
      <c r="I11" s="1"/>
      <c r="J11" s="1"/>
      <c r="K11" s="1"/>
      <c r="L11" s="1"/>
      <c r="M11" s="1"/>
      <c r="N11" s="1"/>
      <c r="O11" s="1"/>
    </row>
    <row r="12" spans="1:15" ht="23.25">
      <c r="A12" s="44"/>
      <c r="B12" s="45"/>
      <c r="C12" s="46"/>
      <c r="D12" s="47"/>
      <c r="E12" s="47"/>
      <c r="F12" s="45"/>
      <c r="G12" s="1"/>
      <c r="H12" s="1"/>
      <c r="I12" s="1"/>
      <c r="J12" s="1"/>
      <c r="K12" s="1"/>
      <c r="L12" s="1"/>
      <c r="M12" s="1"/>
      <c r="N12" s="1"/>
      <c r="O12" s="1"/>
    </row>
    <row r="13" spans="1:15" ht="23.25">
      <c r="A13" s="48"/>
      <c r="B13" s="45"/>
      <c r="C13" s="46"/>
      <c r="D13" s="47"/>
      <c r="E13" s="49"/>
      <c r="F13" s="45"/>
      <c r="G13" s="1"/>
      <c r="H13" s="1"/>
      <c r="I13" s="1"/>
      <c r="J13" s="1"/>
      <c r="K13" s="1"/>
      <c r="L13" s="1"/>
      <c r="M13" s="1"/>
      <c r="N13" s="1"/>
      <c r="O13" s="1"/>
    </row>
    <row r="14" spans="1:15" ht="23.25">
      <c r="A14" s="44" t="s">
        <v>96</v>
      </c>
      <c r="B14" s="45">
        <v>49</v>
      </c>
      <c r="C14" s="46">
        <v>25.65</v>
      </c>
      <c r="D14" s="47">
        <v>20476000</v>
      </c>
      <c r="E14" s="49">
        <v>61.45</v>
      </c>
      <c r="F14" s="45"/>
      <c r="G14" s="1"/>
      <c r="H14" s="1"/>
      <c r="I14" s="1"/>
      <c r="J14" s="1"/>
      <c r="K14" s="1"/>
      <c r="L14" s="1"/>
      <c r="M14" s="1"/>
      <c r="N14" s="1"/>
      <c r="O14" s="1"/>
    </row>
    <row r="15" spans="1:15" ht="23.25">
      <c r="A15" s="44" t="s">
        <v>97</v>
      </c>
      <c r="B15" s="45"/>
      <c r="C15" s="46"/>
      <c r="D15" s="47"/>
      <c r="E15" s="49"/>
      <c r="F15" s="45"/>
      <c r="G15" s="1"/>
      <c r="H15" s="1"/>
      <c r="I15" s="1"/>
      <c r="J15" s="1"/>
      <c r="K15" s="1"/>
      <c r="L15" s="1"/>
      <c r="M15" s="1"/>
      <c r="N15" s="1"/>
      <c r="O15" s="1"/>
    </row>
    <row r="16" spans="1:15" ht="23.25">
      <c r="A16" s="48" t="s">
        <v>38</v>
      </c>
      <c r="B16" s="45">
        <v>3</v>
      </c>
      <c r="C16" s="46">
        <v>1.57</v>
      </c>
      <c r="D16" s="47">
        <v>1320000</v>
      </c>
      <c r="E16" s="49">
        <v>3.97</v>
      </c>
      <c r="F16" s="45"/>
      <c r="G16" s="1"/>
      <c r="H16" s="1"/>
      <c r="I16" s="1"/>
      <c r="J16" s="1"/>
      <c r="K16" s="1"/>
      <c r="L16" s="1"/>
      <c r="M16" s="1"/>
      <c r="N16" s="1"/>
      <c r="O16" s="1"/>
    </row>
    <row r="17" spans="1:15" ht="23.25">
      <c r="A17" s="48" t="s">
        <v>39</v>
      </c>
      <c r="B17" s="45"/>
      <c r="C17" s="46"/>
      <c r="D17" s="47"/>
      <c r="E17" s="49"/>
      <c r="F17" s="45"/>
      <c r="G17" s="1"/>
      <c r="H17" s="1"/>
      <c r="I17" s="1"/>
      <c r="J17" s="1"/>
      <c r="K17" s="1"/>
      <c r="L17" s="1"/>
      <c r="M17" s="1"/>
      <c r="N17" s="1"/>
      <c r="O17" s="1"/>
    </row>
    <row r="18" spans="1:15" ht="23.25">
      <c r="A18" s="48" t="s">
        <v>98</v>
      </c>
      <c r="B18" s="41">
        <v>1</v>
      </c>
      <c r="C18" s="42">
        <v>0.52</v>
      </c>
      <c r="D18" s="47">
        <v>264000</v>
      </c>
      <c r="E18" s="50">
        <v>0.8</v>
      </c>
      <c r="F18" s="41"/>
      <c r="G18" s="1"/>
      <c r="H18" s="1"/>
      <c r="I18" s="1"/>
      <c r="J18" s="1"/>
      <c r="K18" s="1"/>
      <c r="L18" s="1"/>
      <c r="M18" s="1"/>
      <c r="N18" s="1"/>
      <c r="O18" s="1"/>
    </row>
    <row r="19" spans="1:15" ht="23.25">
      <c r="A19" s="48" t="s">
        <v>99</v>
      </c>
      <c r="B19" s="45"/>
      <c r="C19" s="46"/>
      <c r="D19" s="47"/>
      <c r="E19" s="49"/>
      <c r="F19" s="45"/>
      <c r="G19" s="1"/>
      <c r="H19" s="1"/>
      <c r="I19" s="1"/>
      <c r="J19" s="1"/>
      <c r="K19" s="1"/>
      <c r="L19" s="1"/>
      <c r="M19" s="1"/>
      <c r="N19" s="1"/>
      <c r="O19" s="1"/>
    </row>
    <row r="20" spans="1:15" ht="23.25" customHeight="1">
      <c r="A20" s="68"/>
      <c r="B20" s="69"/>
      <c r="C20" s="78"/>
      <c r="D20" s="70"/>
      <c r="E20" s="70"/>
      <c r="F20" s="69"/>
      <c r="G20" s="1"/>
      <c r="H20" s="1"/>
      <c r="I20" s="1"/>
      <c r="J20" s="1"/>
      <c r="K20" s="1"/>
      <c r="L20" s="1"/>
      <c r="M20" s="1"/>
      <c r="N20" s="1"/>
      <c r="O20" s="1"/>
    </row>
    <row r="21" spans="1:15" ht="23.25">
      <c r="A21" s="190" t="s">
        <v>9</v>
      </c>
      <c r="B21" s="52">
        <f>SUM(B14+B16+B18)</f>
        <v>53</v>
      </c>
      <c r="C21" s="53">
        <v>27.75</v>
      </c>
      <c r="D21" s="54">
        <v>22060000</v>
      </c>
      <c r="E21" s="54">
        <v>66.22</v>
      </c>
      <c r="F21" s="52"/>
      <c r="G21" s="1"/>
      <c r="H21" s="1"/>
      <c r="I21" s="1"/>
      <c r="J21" s="1"/>
      <c r="K21" s="1"/>
      <c r="L21" s="1"/>
      <c r="M21" s="1"/>
      <c r="N21" s="1"/>
      <c r="O21" s="1"/>
    </row>
    <row r="22" spans="1:15" ht="23.25">
      <c r="A22" s="272" t="s">
        <v>34</v>
      </c>
      <c r="B22" s="275"/>
      <c r="C22" s="275"/>
      <c r="D22" s="275"/>
      <c r="E22" s="275"/>
      <c r="F22" s="275"/>
      <c r="G22" s="1"/>
      <c r="H22" s="1"/>
      <c r="I22" s="1"/>
      <c r="J22" s="1"/>
      <c r="K22" s="1"/>
      <c r="L22" s="1"/>
      <c r="M22" s="1"/>
      <c r="N22" s="1"/>
      <c r="O22" s="1"/>
    </row>
    <row r="23" spans="1:15" ht="30.75">
      <c r="A23" s="271" t="s">
        <v>242</v>
      </c>
      <c r="B23" s="271"/>
      <c r="C23" s="271"/>
      <c r="D23" s="271"/>
      <c r="E23" s="271"/>
      <c r="F23" s="271"/>
      <c r="G23" s="1"/>
      <c r="H23" s="1"/>
      <c r="I23" s="1"/>
      <c r="J23" s="1"/>
      <c r="K23" s="1"/>
      <c r="L23" s="1"/>
      <c r="M23" s="1"/>
      <c r="N23" s="1"/>
      <c r="O23" s="1"/>
    </row>
    <row r="24" spans="1:15" ht="30.75">
      <c r="A24" s="271" t="s">
        <v>501</v>
      </c>
      <c r="B24" s="271"/>
      <c r="C24" s="271"/>
      <c r="D24" s="271"/>
      <c r="E24" s="271"/>
      <c r="F24" s="271"/>
      <c r="G24" s="1"/>
      <c r="H24" s="1"/>
      <c r="I24" s="1"/>
      <c r="J24" s="1"/>
      <c r="K24" s="1"/>
      <c r="L24" s="1"/>
      <c r="M24" s="1"/>
      <c r="N24" s="1"/>
      <c r="O24" s="1"/>
    </row>
    <row r="25" spans="1:15" ht="30.75">
      <c r="A25" s="271" t="s">
        <v>0</v>
      </c>
      <c r="B25" s="271"/>
      <c r="C25" s="271"/>
      <c r="D25" s="271"/>
      <c r="E25" s="271"/>
      <c r="F25" s="271"/>
      <c r="G25" s="1"/>
      <c r="H25" s="1"/>
      <c r="I25" s="1"/>
      <c r="J25" s="1"/>
      <c r="K25" s="1"/>
      <c r="L25" s="1"/>
      <c r="M25" s="1"/>
      <c r="N25" s="1"/>
      <c r="O25" s="1"/>
    </row>
    <row r="26" spans="1:15" ht="23.25">
      <c r="A26" s="273" t="s">
        <v>1</v>
      </c>
      <c r="B26" s="38" t="s">
        <v>2</v>
      </c>
      <c r="C26" s="38" t="s">
        <v>4</v>
      </c>
      <c r="D26" s="273" t="s">
        <v>6</v>
      </c>
      <c r="E26" s="273" t="s">
        <v>7</v>
      </c>
      <c r="F26" s="273" t="s">
        <v>8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23.25">
      <c r="A27" s="274"/>
      <c r="B27" s="39" t="s">
        <v>3</v>
      </c>
      <c r="C27" s="39" t="s">
        <v>5</v>
      </c>
      <c r="D27" s="274"/>
      <c r="E27" s="274"/>
      <c r="F27" s="274"/>
      <c r="G27" s="1"/>
      <c r="H27" s="1"/>
      <c r="I27" s="1"/>
      <c r="J27" s="1"/>
      <c r="K27" s="1"/>
      <c r="L27" s="1"/>
      <c r="M27" s="1"/>
      <c r="N27" s="1"/>
      <c r="O27" s="1"/>
    </row>
    <row r="28" spans="1:15" ht="23.25">
      <c r="A28" s="56" t="s">
        <v>44</v>
      </c>
      <c r="B28" s="57"/>
      <c r="C28" s="58"/>
      <c r="D28" s="58"/>
      <c r="E28" s="58"/>
      <c r="F28" s="58"/>
      <c r="G28" s="1"/>
      <c r="H28" s="1"/>
      <c r="I28" s="1"/>
      <c r="J28" s="1"/>
      <c r="K28" s="1"/>
      <c r="L28" s="1"/>
      <c r="M28" s="1"/>
      <c r="N28" s="1"/>
      <c r="O28" s="1"/>
    </row>
    <row r="29" spans="1:15" ht="23.25">
      <c r="A29" s="40" t="s">
        <v>45</v>
      </c>
      <c r="B29" s="45"/>
      <c r="C29" s="47"/>
      <c r="D29" s="47"/>
      <c r="E29" s="47"/>
      <c r="F29" s="47"/>
      <c r="G29" s="1"/>
      <c r="H29" s="1"/>
      <c r="I29" s="1"/>
      <c r="J29" s="1"/>
      <c r="K29" s="1"/>
      <c r="L29" s="1"/>
      <c r="M29" s="1"/>
      <c r="N29" s="1"/>
      <c r="O29" s="1"/>
    </row>
    <row r="30" spans="1:15" ht="23.25">
      <c r="A30" s="48" t="s">
        <v>100</v>
      </c>
      <c r="B30" s="45">
        <v>3</v>
      </c>
      <c r="C30" s="47">
        <v>1.57</v>
      </c>
      <c r="D30" s="47">
        <v>25000</v>
      </c>
      <c r="E30" s="47">
        <v>0.09</v>
      </c>
      <c r="F30" s="47"/>
      <c r="G30" s="1"/>
      <c r="H30" s="1"/>
      <c r="I30" s="1"/>
      <c r="J30" s="1"/>
      <c r="K30" s="1"/>
      <c r="L30" s="1"/>
      <c r="M30" s="1"/>
      <c r="N30" s="1"/>
      <c r="O30" s="1"/>
    </row>
    <row r="31" spans="1:15" ht="23.25">
      <c r="A31" s="59" t="s">
        <v>101</v>
      </c>
      <c r="B31" s="45"/>
      <c r="C31" s="47"/>
      <c r="D31" s="47"/>
      <c r="E31" s="49"/>
      <c r="F31" s="47"/>
      <c r="G31" s="1"/>
      <c r="H31" s="1"/>
      <c r="I31" s="1"/>
      <c r="J31" s="1"/>
      <c r="K31" s="1"/>
      <c r="L31" s="1"/>
      <c r="M31" s="1"/>
      <c r="N31" s="1"/>
      <c r="O31" s="1"/>
    </row>
    <row r="32" spans="1:15" ht="23.25">
      <c r="A32" s="59" t="s">
        <v>30</v>
      </c>
      <c r="B32" s="45"/>
      <c r="C32" s="47"/>
      <c r="D32" s="47"/>
      <c r="E32" s="49"/>
      <c r="F32" s="47"/>
      <c r="G32" s="1"/>
      <c r="H32" s="1"/>
      <c r="I32" s="1"/>
      <c r="J32" s="1"/>
      <c r="K32" s="1"/>
      <c r="L32" s="1"/>
      <c r="M32" s="1"/>
      <c r="N32" s="1"/>
      <c r="O32" s="1"/>
    </row>
    <row r="33" spans="1:15" ht="23.25">
      <c r="A33" s="48" t="s">
        <v>102</v>
      </c>
      <c r="B33" s="45">
        <v>9</v>
      </c>
      <c r="C33" s="47">
        <v>4.71</v>
      </c>
      <c r="D33" s="47">
        <v>2011000</v>
      </c>
      <c r="E33" s="49">
        <v>6.04</v>
      </c>
      <c r="F33" s="47"/>
      <c r="G33" s="1"/>
      <c r="H33" s="1"/>
      <c r="I33" s="1"/>
      <c r="J33" s="1"/>
      <c r="K33" s="1"/>
      <c r="L33" s="1"/>
      <c r="M33" s="1"/>
      <c r="N33" s="1"/>
      <c r="O33" s="1"/>
    </row>
    <row r="34" spans="1:15" ht="23.25">
      <c r="A34" s="59" t="s">
        <v>29</v>
      </c>
      <c r="B34" s="45"/>
      <c r="C34" s="47"/>
      <c r="D34" s="47"/>
      <c r="E34" s="49"/>
      <c r="F34" s="47"/>
      <c r="G34" s="1"/>
      <c r="H34" s="1"/>
      <c r="I34" s="1"/>
      <c r="J34" s="1"/>
      <c r="K34" s="1"/>
      <c r="L34" s="1"/>
      <c r="M34" s="1"/>
      <c r="N34" s="1"/>
      <c r="O34" s="1"/>
    </row>
    <row r="35" spans="1:15" ht="23.25">
      <c r="A35" s="48" t="s">
        <v>30</v>
      </c>
      <c r="B35" s="41"/>
      <c r="C35" s="43"/>
      <c r="D35" s="43"/>
      <c r="E35" s="50"/>
      <c r="F35" s="43"/>
      <c r="G35" s="1"/>
      <c r="H35" s="1"/>
      <c r="I35" s="1"/>
      <c r="J35" s="1"/>
      <c r="K35" s="1"/>
      <c r="L35" s="1"/>
      <c r="M35" s="1"/>
      <c r="N35" s="1"/>
      <c r="O35" s="1"/>
    </row>
    <row r="36" spans="1:15" ht="23.25">
      <c r="A36" s="60"/>
      <c r="B36" s="45"/>
      <c r="C36" s="47"/>
      <c r="D36" s="47"/>
      <c r="E36" s="49"/>
      <c r="F36" s="47"/>
      <c r="G36" s="1"/>
      <c r="H36" s="1"/>
      <c r="I36" s="1"/>
      <c r="J36" s="1"/>
      <c r="K36" s="1"/>
      <c r="L36" s="1"/>
      <c r="M36" s="1"/>
      <c r="N36" s="1"/>
      <c r="O36" s="1"/>
    </row>
    <row r="37" spans="1:15" ht="23.25">
      <c r="A37" s="190" t="s">
        <v>9</v>
      </c>
      <c r="B37" s="52">
        <v>12</v>
      </c>
      <c r="C37" s="53">
        <f>SUM(C30+C33)</f>
        <v>6.28</v>
      </c>
      <c r="D37" s="54">
        <f>SUM(D30+D33)</f>
        <v>2036000</v>
      </c>
      <c r="E37" s="61">
        <v>6.13</v>
      </c>
      <c r="F37" s="54"/>
      <c r="G37" s="1"/>
      <c r="H37" s="1"/>
      <c r="I37" s="1"/>
      <c r="J37" s="1"/>
      <c r="K37" s="1"/>
      <c r="L37" s="1"/>
      <c r="M37" s="1"/>
      <c r="N37" s="1"/>
      <c r="O37" s="1"/>
    </row>
    <row r="38" spans="1:15" ht="23.25">
      <c r="A38" s="60" t="s">
        <v>46</v>
      </c>
      <c r="B38" s="45"/>
      <c r="C38" s="47"/>
      <c r="D38" s="45"/>
      <c r="E38" s="49"/>
      <c r="F38" s="47"/>
      <c r="G38" s="1"/>
      <c r="H38" s="1"/>
      <c r="I38" s="1"/>
      <c r="J38" s="1"/>
      <c r="K38" s="1"/>
      <c r="L38" s="1"/>
      <c r="M38" s="1"/>
      <c r="N38" s="1"/>
      <c r="O38" s="1"/>
    </row>
    <row r="39" spans="1:15" ht="23.25">
      <c r="A39" s="64" t="s">
        <v>47</v>
      </c>
      <c r="B39" s="45"/>
      <c r="C39" s="47"/>
      <c r="D39" s="45"/>
      <c r="E39" s="49"/>
      <c r="F39" s="47"/>
      <c r="G39" s="1"/>
      <c r="H39" s="1"/>
      <c r="I39" s="1"/>
      <c r="J39" s="1"/>
      <c r="K39" s="1"/>
      <c r="L39" s="1"/>
      <c r="M39" s="1"/>
      <c r="N39" s="1"/>
      <c r="O39" s="1"/>
    </row>
    <row r="40" spans="1:15" ht="23.25" customHeight="1">
      <c r="A40" s="59" t="s">
        <v>40</v>
      </c>
      <c r="B40" s="45">
        <v>12</v>
      </c>
      <c r="C40" s="47">
        <v>6.28</v>
      </c>
      <c r="D40" s="46">
        <v>359000</v>
      </c>
      <c r="E40" s="49">
        <v>1.09</v>
      </c>
      <c r="F40" s="47"/>
      <c r="G40" s="1"/>
      <c r="H40" s="1"/>
      <c r="I40" s="1"/>
      <c r="J40" s="1"/>
      <c r="K40" s="1"/>
      <c r="L40" s="1"/>
      <c r="M40" s="1"/>
      <c r="N40" s="1"/>
      <c r="O40" s="1"/>
    </row>
    <row r="41" spans="1:15" ht="23.25">
      <c r="A41" s="59" t="s">
        <v>41</v>
      </c>
      <c r="B41" s="45"/>
      <c r="C41" s="49"/>
      <c r="D41" s="45"/>
      <c r="E41" s="49"/>
      <c r="F41" s="47"/>
      <c r="G41" s="1"/>
      <c r="H41" s="1"/>
      <c r="I41" s="1"/>
      <c r="J41" s="1"/>
      <c r="K41" s="1"/>
      <c r="L41" s="1"/>
      <c r="M41" s="1"/>
      <c r="N41" s="1"/>
      <c r="O41" s="1"/>
    </row>
    <row r="42" spans="1:15" ht="23.25">
      <c r="A42" s="112" t="s">
        <v>103</v>
      </c>
      <c r="B42" s="62">
        <v>17</v>
      </c>
      <c r="C42" s="63">
        <v>8.9</v>
      </c>
      <c r="D42" s="151">
        <v>2646200</v>
      </c>
      <c r="E42" s="81">
        <v>7.94</v>
      </c>
      <c r="F42" s="63"/>
      <c r="G42" s="1"/>
      <c r="H42" s="1"/>
      <c r="I42" s="1"/>
      <c r="J42" s="1"/>
      <c r="K42" s="1"/>
      <c r="L42" s="1"/>
      <c r="M42" s="1"/>
      <c r="N42" s="1"/>
      <c r="O42" s="1"/>
    </row>
    <row r="43" spans="1:15" ht="23.25">
      <c r="A43" s="272" t="s">
        <v>35</v>
      </c>
      <c r="B43" s="272"/>
      <c r="C43" s="272"/>
      <c r="D43" s="272"/>
      <c r="E43" s="272"/>
      <c r="F43" s="272"/>
      <c r="G43" s="1"/>
      <c r="H43" s="1"/>
      <c r="I43" s="1"/>
      <c r="J43" s="1"/>
      <c r="K43" s="1"/>
      <c r="L43" s="1"/>
      <c r="M43" s="1"/>
      <c r="N43" s="1"/>
      <c r="O43" s="1"/>
    </row>
    <row r="44" spans="1:15" ht="30.75">
      <c r="A44" s="271" t="s">
        <v>242</v>
      </c>
      <c r="B44" s="271"/>
      <c r="C44" s="271"/>
      <c r="D44" s="271"/>
      <c r="E44" s="271"/>
      <c r="F44" s="271"/>
      <c r="G44" s="1"/>
      <c r="H44" s="1"/>
      <c r="I44" s="1"/>
      <c r="J44" s="1"/>
      <c r="K44" s="1"/>
      <c r="L44" s="1"/>
      <c r="M44" s="1"/>
      <c r="N44" s="1"/>
      <c r="O44" s="1"/>
    </row>
    <row r="45" spans="1:15" ht="30.75">
      <c r="A45" s="271" t="s">
        <v>501</v>
      </c>
      <c r="B45" s="271"/>
      <c r="C45" s="271"/>
      <c r="D45" s="271"/>
      <c r="E45" s="271"/>
      <c r="F45" s="271"/>
      <c r="G45" s="1"/>
      <c r="H45" s="1"/>
      <c r="I45" s="1"/>
      <c r="J45" s="1"/>
      <c r="K45" s="1"/>
      <c r="L45" s="1"/>
      <c r="M45" s="1"/>
      <c r="N45" s="1"/>
      <c r="O45" s="1"/>
    </row>
    <row r="46" spans="1:15" ht="30.75">
      <c r="A46" s="271" t="s">
        <v>0</v>
      </c>
      <c r="B46" s="271"/>
      <c r="C46" s="271"/>
      <c r="D46" s="271"/>
      <c r="E46" s="271"/>
      <c r="F46" s="271"/>
      <c r="G46" s="1"/>
      <c r="H46" s="1"/>
      <c r="I46" s="1"/>
      <c r="J46" s="1"/>
      <c r="K46" s="1"/>
      <c r="L46" s="1"/>
      <c r="M46" s="1"/>
      <c r="N46" s="1"/>
      <c r="O46" s="1"/>
    </row>
    <row r="47" spans="1:15" ht="23.25">
      <c r="A47" s="273" t="s">
        <v>1</v>
      </c>
      <c r="B47" s="38" t="s">
        <v>2</v>
      </c>
      <c r="C47" s="38" t="s">
        <v>4</v>
      </c>
      <c r="D47" s="273" t="s">
        <v>6</v>
      </c>
      <c r="E47" s="273" t="s">
        <v>7</v>
      </c>
      <c r="F47" s="273" t="s">
        <v>8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ht="23.25">
      <c r="A48" s="274"/>
      <c r="B48" s="39" t="s">
        <v>3</v>
      </c>
      <c r="C48" s="39" t="s">
        <v>5</v>
      </c>
      <c r="D48" s="274"/>
      <c r="E48" s="274"/>
      <c r="F48" s="274"/>
      <c r="G48" s="1"/>
      <c r="H48" s="1"/>
      <c r="I48" s="1"/>
      <c r="J48" s="1"/>
      <c r="K48" s="1"/>
      <c r="L48" s="1"/>
      <c r="M48" s="1"/>
      <c r="N48" s="1"/>
      <c r="O48" s="1"/>
    </row>
    <row r="49" spans="1:15" ht="23.25">
      <c r="A49" s="60" t="s">
        <v>46</v>
      </c>
      <c r="B49" s="41"/>
      <c r="C49" s="43"/>
      <c r="D49" s="41"/>
      <c r="E49" s="50"/>
      <c r="F49" s="43"/>
      <c r="G49" s="1"/>
      <c r="H49" s="1"/>
      <c r="I49" s="1"/>
      <c r="J49" s="1"/>
      <c r="K49" s="1"/>
      <c r="L49" s="1"/>
      <c r="M49" s="1"/>
      <c r="N49" s="1"/>
      <c r="O49" s="1"/>
    </row>
    <row r="50" spans="1:15" ht="23.25">
      <c r="A50" s="64" t="s">
        <v>47</v>
      </c>
      <c r="B50" s="45"/>
      <c r="C50" s="47"/>
      <c r="D50" s="45"/>
      <c r="E50" s="49"/>
      <c r="F50" s="47"/>
      <c r="G50" s="1"/>
      <c r="H50" s="1"/>
      <c r="I50" s="1"/>
      <c r="J50" s="1"/>
      <c r="K50" s="1"/>
      <c r="L50" s="1"/>
      <c r="M50" s="1"/>
      <c r="N50" s="1"/>
      <c r="O50" s="1"/>
    </row>
    <row r="51" spans="1:15" ht="23.25">
      <c r="A51" s="48" t="s">
        <v>104</v>
      </c>
      <c r="B51" s="45">
        <v>10</v>
      </c>
      <c r="C51" s="47">
        <v>5.24</v>
      </c>
      <c r="D51" s="47">
        <v>165000</v>
      </c>
      <c r="E51" s="49">
        <v>0.5</v>
      </c>
      <c r="F51" s="47"/>
      <c r="G51" s="1"/>
      <c r="H51" s="1"/>
      <c r="I51" s="1"/>
      <c r="J51" s="1"/>
      <c r="K51" s="1"/>
      <c r="L51" s="1"/>
      <c r="M51" s="1"/>
      <c r="N51" s="1"/>
      <c r="O51" s="1"/>
    </row>
    <row r="52" spans="1:15" ht="23.25">
      <c r="A52" s="48" t="s">
        <v>105</v>
      </c>
      <c r="B52" s="45"/>
      <c r="C52" s="47"/>
      <c r="D52" s="45"/>
      <c r="E52" s="49"/>
      <c r="F52" s="47"/>
      <c r="G52" s="1"/>
      <c r="H52" s="1"/>
      <c r="I52" s="1"/>
      <c r="J52" s="1"/>
      <c r="K52" s="1"/>
      <c r="L52" s="1"/>
      <c r="M52" s="1"/>
      <c r="N52" s="1"/>
      <c r="O52" s="1"/>
    </row>
    <row r="53" spans="1:15" ht="23.25">
      <c r="A53" s="48" t="s">
        <v>106</v>
      </c>
      <c r="B53" s="45">
        <v>35</v>
      </c>
      <c r="C53" s="47">
        <v>18.32</v>
      </c>
      <c r="D53" s="47">
        <v>363400</v>
      </c>
      <c r="E53" s="49">
        <v>1.09</v>
      </c>
      <c r="F53" s="47"/>
      <c r="G53" s="1"/>
      <c r="H53" s="1"/>
      <c r="I53" s="1"/>
      <c r="J53" s="1"/>
      <c r="K53" s="1"/>
      <c r="L53" s="1"/>
      <c r="M53" s="1"/>
      <c r="N53" s="1"/>
      <c r="O53" s="1"/>
    </row>
    <row r="54" spans="1:15" ht="23.25">
      <c r="A54" s="48" t="s">
        <v>107</v>
      </c>
      <c r="B54" s="41" t="s">
        <v>198</v>
      </c>
      <c r="C54" s="43"/>
      <c r="D54" s="41"/>
      <c r="E54" s="50"/>
      <c r="F54" s="43"/>
      <c r="G54" s="1"/>
      <c r="H54" s="1"/>
      <c r="I54" s="1"/>
      <c r="J54" s="1"/>
      <c r="K54" s="1"/>
      <c r="L54" s="1"/>
      <c r="M54" s="1"/>
      <c r="N54" s="1"/>
      <c r="O54" s="1"/>
    </row>
    <row r="55" spans="1:15" ht="23.25">
      <c r="A55" s="48" t="s">
        <v>108</v>
      </c>
      <c r="B55" s="45">
        <v>21</v>
      </c>
      <c r="C55" s="47">
        <v>10.99</v>
      </c>
      <c r="D55" s="47">
        <v>1142500</v>
      </c>
      <c r="E55" s="49">
        <v>3.43</v>
      </c>
      <c r="F55" s="47"/>
      <c r="G55" s="1"/>
      <c r="H55" s="1"/>
      <c r="I55" s="1"/>
      <c r="J55" s="1"/>
      <c r="K55" s="1"/>
      <c r="L55" s="1"/>
      <c r="M55" s="1"/>
      <c r="N55" s="1"/>
      <c r="O55" s="1"/>
    </row>
    <row r="56" spans="1:15" ht="23.25">
      <c r="A56" s="48"/>
      <c r="B56" s="45"/>
      <c r="C56" s="47"/>
      <c r="D56" s="45"/>
      <c r="E56" s="49"/>
      <c r="F56" s="47"/>
      <c r="G56" s="1"/>
      <c r="H56" s="1"/>
      <c r="I56" s="1"/>
      <c r="J56" s="1"/>
      <c r="K56" s="1"/>
      <c r="L56" s="1"/>
      <c r="M56" s="1"/>
      <c r="N56" s="1"/>
      <c r="O56" s="1"/>
    </row>
    <row r="57" spans="1:15" ht="23.25">
      <c r="A57" s="190" t="s">
        <v>9</v>
      </c>
      <c r="B57" s="52">
        <f>SUM(B40+B42+B51+B53+B55)</f>
        <v>95</v>
      </c>
      <c r="C57" s="54">
        <v>49.74</v>
      </c>
      <c r="D57" s="54">
        <f>SUM(D40+D42+D51+D53+D55)</f>
        <v>4676100</v>
      </c>
      <c r="E57" s="61">
        <v>14.05</v>
      </c>
      <c r="F57" s="54"/>
      <c r="G57" s="1"/>
      <c r="H57" s="1"/>
      <c r="I57" s="1"/>
      <c r="J57" s="1"/>
      <c r="K57" s="1"/>
      <c r="L57" s="1"/>
      <c r="M57" s="1"/>
      <c r="N57" s="1"/>
      <c r="O57" s="1"/>
    </row>
    <row r="58" spans="1:15" ht="23.25">
      <c r="A58" s="65" t="s">
        <v>37</v>
      </c>
      <c r="B58" s="45"/>
      <c r="C58" s="47"/>
      <c r="D58" s="47"/>
      <c r="E58" s="49"/>
      <c r="F58" s="47"/>
      <c r="G58" s="1"/>
      <c r="H58" s="1"/>
      <c r="I58" s="1"/>
      <c r="J58" s="1"/>
      <c r="K58" s="1"/>
      <c r="L58" s="1"/>
      <c r="M58" s="1"/>
      <c r="N58" s="1"/>
      <c r="O58" s="1"/>
    </row>
    <row r="59" spans="1:15" ht="23.25">
      <c r="A59" s="48" t="s">
        <v>109</v>
      </c>
      <c r="B59" s="45">
        <v>5</v>
      </c>
      <c r="C59" s="47">
        <v>2.62</v>
      </c>
      <c r="D59" s="47">
        <v>100000</v>
      </c>
      <c r="E59" s="49">
        <v>0.3</v>
      </c>
      <c r="F59" s="47"/>
      <c r="G59" s="1"/>
      <c r="H59" s="1"/>
      <c r="I59" s="1"/>
      <c r="J59" s="1"/>
      <c r="K59" s="1"/>
      <c r="L59" s="1"/>
      <c r="M59" s="1"/>
      <c r="N59" s="1"/>
      <c r="O59" s="1"/>
    </row>
    <row r="60" spans="1:15" ht="23.25" customHeight="1">
      <c r="A60" s="48" t="s">
        <v>110</v>
      </c>
      <c r="B60" s="66"/>
      <c r="C60" s="67"/>
      <c r="D60" s="67"/>
      <c r="E60" s="49"/>
      <c r="F60" s="67"/>
      <c r="G60" s="1"/>
      <c r="H60" s="1"/>
      <c r="I60" s="1"/>
      <c r="J60" s="1"/>
      <c r="K60" s="1"/>
      <c r="L60" s="1"/>
      <c r="M60" s="1"/>
      <c r="N60" s="1"/>
      <c r="O60" s="1"/>
    </row>
    <row r="61" spans="1:15" ht="23.25">
      <c r="A61" s="59" t="s">
        <v>111</v>
      </c>
      <c r="B61" s="45">
        <v>0</v>
      </c>
      <c r="C61" s="47">
        <v>0</v>
      </c>
      <c r="D61" s="47">
        <v>0</v>
      </c>
      <c r="E61" s="49">
        <v>0</v>
      </c>
      <c r="F61" s="47"/>
      <c r="G61" s="1"/>
      <c r="H61" s="1"/>
      <c r="I61" s="1"/>
      <c r="J61" s="1"/>
      <c r="K61" s="1"/>
      <c r="L61" s="1"/>
      <c r="M61" s="1"/>
      <c r="N61" s="1"/>
      <c r="O61" s="1"/>
    </row>
    <row r="62" spans="1:15" ht="23.25">
      <c r="A62" s="59" t="s">
        <v>112</v>
      </c>
      <c r="B62" s="45"/>
      <c r="C62" s="47"/>
      <c r="D62" s="47"/>
      <c r="E62" s="49"/>
      <c r="F62" s="47"/>
      <c r="G62" s="1"/>
      <c r="H62" s="1"/>
      <c r="I62" s="1"/>
      <c r="J62" s="1"/>
      <c r="K62" s="1"/>
      <c r="L62" s="1"/>
      <c r="M62" s="1"/>
      <c r="N62" s="1"/>
      <c r="O62" s="1"/>
    </row>
    <row r="63" spans="1:15" ht="23.25">
      <c r="A63" s="126"/>
      <c r="B63" s="62"/>
      <c r="C63" s="63"/>
      <c r="D63" s="63"/>
      <c r="E63" s="81"/>
      <c r="F63" s="63"/>
      <c r="G63" s="1"/>
      <c r="H63" s="1"/>
      <c r="I63" s="1"/>
      <c r="J63" s="1"/>
      <c r="K63" s="1"/>
      <c r="L63" s="1"/>
      <c r="M63" s="1"/>
      <c r="N63" s="1"/>
      <c r="O63" s="1"/>
    </row>
    <row r="64" spans="1:15" ht="26.25">
      <c r="A64" s="79"/>
      <c r="B64" s="79"/>
      <c r="C64" s="79"/>
      <c r="D64" s="79"/>
      <c r="E64" s="79"/>
      <c r="F64" s="79"/>
      <c r="G64" s="1"/>
      <c r="H64" s="1"/>
      <c r="I64" s="1"/>
      <c r="J64" s="1"/>
      <c r="K64" s="1"/>
      <c r="L64" s="1"/>
      <c r="M64" s="1"/>
      <c r="N64" s="1"/>
      <c r="O64" s="1"/>
    </row>
    <row r="65" spans="1:15" ht="23.25">
      <c r="A65" s="272" t="s">
        <v>36</v>
      </c>
      <c r="B65" s="272"/>
      <c r="C65" s="272"/>
      <c r="D65" s="272"/>
      <c r="E65" s="272"/>
      <c r="F65" s="272"/>
      <c r="G65" s="1"/>
      <c r="H65" s="1"/>
      <c r="I65" s="1"/>
      <c r="J65" s="1"/>
      <c r="K65" s="1"/>
      <c r="L65" s="1"/>
      <c r="M65" s="1"/>
      <c r="N65" s="1"/>
      <c r="O65" s="1"/>
    </row>
    <row r="66" spans="1:15" ht="30.75">
      <c r="A66" s="271" t="s">
        <v>242</v>
      </c>
      <c r="B66" s="271"/>
      <c r="C66" s="271"/>
      <c r="D66" s="271"/>
      <c r="E66" s="271"/>
      <c r="F66" s="271"/>
      <c r="G66" s="1"/>
      <c r="H66" s="1"/>
      <c r="I66" s="1"/>
      <c r="J66" s="1"/>
      <c r="K66" s="1"/>
      <c r="L66" s="1"/>
      <c r="M66" s="1"/>
      <c r="N66" s="1"/>
      <c r="O66" s="1"/>
    </row>
    <row r="67" spans="1:15" ht="30.75">
      <c r="A67" s="271" t="s">
        <v>501</v>
      </c>
      <c r="B67" s="271"/>
      <c r="C67" s="271"/>
      <c r="D67" s="271"/>
      <c r="E67" s="271"/>
      <c r="F67" s="271"/>
      <c r="G67" s="1"/>
      <c r="H67" s="1"/>
      <c r="I67" s="1"/>
      <c r="J67" s="1"/>
      <c r="K67" s="1"/>
      <c r="L67" s="1"/>
      <c r="M67" s="1"/>
      <c r="N67" s="1"/>
      <c r="O67" s="1"/>
    </row>
    <row r="68" spans="1:15" ht="30.75">
      <c r="A68" s="271" t="s">
        <v>0</v>
      </c>
      <c r="B68" s="271"/>
      <c r="C68" s="271"/>
      <c r="D68" s="271"/>
      <c r="E68" s="271"/>
      <c r="F68" s="271"/>
      <c r="G68" s="1"/>
      <c r="H68" s="1"/>
      <c r="I68" s="1"/>
      <c r="J68" s="1"/>
      <c r="K68" s="1"/>
      <c r="L68" s="1"/>
      <c r="M68" s="1"/>
      <c r="N68" s="1"/>
      <c r="O68" s="1"/>
    </row>
    <row r="69" spans="1:15" ht="23.25">
      <c r="A69" s="273" t="s">
        <v>1</v>
      </c>
      <c r="B69" s="38" t="s">
        <v>2</v>
      </c>
      <c r="C69" s="38" t="s">
        <v>4</v>
      </c>
      <c r="D69" s="273" t="s">
        <v>6</v>
      </c>
      <c r="E69" s="273" t="s">
        <v>7</v>
      </c>
      <c r="F69" s="273" t="s">
        <v>8</v>
      </c>
      <c r="G69" s="1"/>
      <c r="H69" s="1"/>
      <c r="I69" s="1"/>
      <c r="J69" s="1"/>
      <c r="K69" s="1"/>
      <c r="L69" s="1"/>
      <c r="M69" s="1"/>
      <c r="N69" s="1"/>
      <c r="O69" s="1"/>
    </row>
    <row r="70" spans="1:15" ht="23.25">
      <c r="A70" s="274"/>
      <c r="B70" s="39" t="s">
        <v>3</v>
      </c>
      <c r="C70" s="39" t="s">
        <v>5</v>
      </c>
      <c r="D70" s="274"/>
      <c r="E70" s="274"/>
      <c r="F70" s="274"/>
      <c r="G70" s="1"/>
      <c r="H70" s="1"/>
      <c r="I70" s="1"/>
      <c r="J70" s="1"/>
      <c r="K70" s="1"/>
      <c r="L70" s="1"/>
      <c r="M70" s="1"/>
      <c r="N70" s="1"/>
      <c r="O70" s="1"/>
    </row>
    <row r="71" spans="1:15" ht="23.25">
      <c r="A71" s="65" t="s">
        <v>37</v>
      </c>
      <c r="B71" s="71"/>
      <c r="C71" s="72"/>
      <c r="D71" s="72"/>
      <c r="E71" s="73"/>
      <c r="F71" s="72"/>
      <c r="G71" s="1"/>
      <c r="H71" s="1"/>
      <c r="I71" s="1"/>
      <c r="J71" s="1"/>
      <c r="K71" s="1"/>
      <c r="L71" s="1"/>
      <c r="M71" s="1"/>
      <c r="N71" s="1"/>
      <c r="O71" s="1"/>
    </row>
    <row r="72" spans="1:15" ht="23.25">
      <c r="A72" s="59" t="s">
        <v>113</v>
      </c>
      <c r="B72" s="45">
        <v>1</v>
      </c>
      <c r="C72" s="47">
        <v>0.52</v>
      </c>
      <c r="D72" s="47">
        <v>30000</v>
      </c>
      <c r="E72" s="49">
        <v>0.1</v>
      </c>
      <c r="F72" s="47"/>
      <c r="G72" s="1"/>
      <c r="H72" s="1"/>
      <c r="I72" s="1"/>
      <c r="J72" s="1"/>
      <c r="K72" s="1"/>
      <c r="L72" s="1"/>
      <c r="M72" s="1"/>
      <c r="N72" s="1"/>
      <c r="O72" s="1"/>
    </row>
    <row r="73" spans="1:15" ht="23.25">
      <c r="A73" s="48"/>
      <c r="B73" s="45"/>
      <c r="C73" s="47"/>
      <c r="D73" s="47"/>
      <c r="E73" s="49"/>
      <c r="F73" s="47"/>
      <c r="G73" s="1"/>
      <c r="H73" s="1"/>
      <c r="I73" s="1"/>
      <c r="J73" s="1"/>
      <c r="K73" s="1"/>
      <c r="L73" s="1"/>
      <c r="M73" s="1"/>
      <c r="N73" s="1"/>
      <c r="O73" s="1"/>
    </row>
    <row r="74" spans="1:15" ht="23.25">
      <c r="A74" s="51" t="s">
        <v>9</v>
      </c>
      <c r="B74" s="52">
        <f>SUM(B59+B61+B72)</f>
        <v>6</v>
      </c>
      <c r="C74" s="53">
        <f>SUM(C59+C72)</f>
        <v>3.14</v>
      </c>
      <c r="D74" s="54">
        <f>SUM(D59+D61+D72)</f>
        <v>130000</v>
      </c>
      <c r="E74" s="98">
        <f>SUM(E59+E72)</f>
        <v>0.4</v>
      </c>
      <c r="F74" s="54"/>
      <c r="G74" s="1"/>
      <c r="H74" s="1"/>
      <c r="I74" s="1"/>
      <c r="J74" s="1"/>
      <c r="K74" s="1"/>
      <c r="L74" s="1"/>
      <c r="M74" s="1"/>
      <c r="N74" s="1"/>
      <c r="O74" s="1"/>
    </row>
    <row r="75" spans="1:15" ht="23.25">
      <c r="A75" s="65" t="s">
        <v>42</v>
      </c>
      <c r="B75" s="45"/>
      <c r="C75" s="47"/>
      <c r="D75" s="47"/>
      <c r="E75" s="49"/>
      <c r="F75" s="47"/>
      <c r="G75" s="1"/>
      <c r="H75" s="1"/>
      <c r="I75" s="1"/>
      <c r="J75" s="1"/>
      <c r="K75" s="1"/>
      <c r="L75" s="1"/>
      <c r="M75" s="1"/>
      <c r="N75" s="1"/>
      <c r="O75" s="1"/>
    </row>
    <row r="76" spans="1:15" ht="23.25">
      <c r="A76" s="48" t="s">
        <v>114</v>
      </c>
      <c r="B76" s="45">
        <v>9</v>
      </c>
      <c r="C76" s="47">
        <v>4.71</v>
      </c>
      <c r="D76" s="47">
        <v>1575000</v>
      </c>
      <c r="E76" s="49">
        <v>4.74</v>
      </c>
      <c r="F76" s="47"/>
      <c r="G76" s="1"/>
      <c r="H76" s="1"/>
      <c r="I76" s="1"/>
      <c r="J76" s="1"/>
      <c r="K76" s="1"/>
      <c r="L76" s="1"/>
      <c r="M76" s="1"/>
      <c r="N76" s="1"/>
      <c r="O76" s="1"/>
    </row>
    <row r="77" spans="1:15" ht="23.25">
      <c r="A77" s="59" t="s">
        <v>115</v>
      </c>
      <c r="B77" s="45">
        <v>16</v>
      </c>
      <c r="C77" s="47">
        <v>8.38</v>
      </c>
      <c r="D77" s="47">
        <v>2761400</v>
      </c>
      <c r="E77" s="49">
        <v>8.3</v>
      </c>
      <c r="F77" s="47"/>
      <c r="G77" s="1"/>
      <c r="H77" s="1"/>
      <c r="I77" s="1"/>
      <c r="J77" s="1"/>
      <c r="K77" s="1"/>
      <c r="L77" s="1"/>
      <c r="M77" s="1"/>
      <c r="N77" s="1"/>
      <c r="O77" s="1"/>
    </row>
    <row r="78" spans="1:15" ht="23.25">
      <c r="A78" s="59" t="s">
        <v>116</v>
      </c>
      <c r="B78" s="74"/>
      <c r="C78" s="75"/>
      <c r="D78" s="75"/>
      <c r="E78" s="50"/>
      <c r="F78" s="75"/>
      <c r="G78" s="1"/>
      <c r="H78" s="1"/>
      <c r="I78" s="1"/>
      <c r="J78" s="1"/>
      <c r="K78" s="1"/>
      <c r="L78" s="1"/>
      <c r="M78" s="1"/>
      <c r="N78" s="1"/>
      <c r="O78" s="1"/>
    </row>
    <row r="79" spans="1:15" ht="23.25">
      <c r="A79" s="59"/>
      <c r="B79" s="45"/>
      <c r="C79" s="47"/>
      <c r="D79" s="47"/>
      <c r="E79" s="49"/>
      <c r="F79" s="47"/>
      <c r="G79" s="1"/>
      <c r="H79" s="1"/>
      <c r="I79" s="1"/>
      <c r="J79" s="1"/>
      <c r="K79" s="1"/>
      <c r="L79" s="1"/>
      <c r="M79" s="1"/>
      <c r="N79" s="1"/>
      <c r="O79" s="1"/>
    </row>
    <row r="80" spans="1:15" ht="23.25">
      <c r="A80" s="48"/>
      <c r="B80" s="45"/>
      <c r="C80" s="47"/>
      <c r="D80" s="47"/>
      <c r="E80" s="49"/>
      <c r="F80" s="47"/>
      <c r="G80" s="1"/>
      <c r="H80" s="1"/>
      <c r="I80" s="1"/>
      <c r="J80" s="1"/>
      <c r="K80" s="1"/>
      <c r="L80" s="1"/>
      <c r="M80" s="1"/>
      <c r="N80" s="1"/>
      <c r="O80" s="1"/>
    </row>
    <row r="81" spans="1:15" ht="23.25">
      <c r="A81" s="59"/>
      <c r="B81" s="45"/>
      <c r="C81" s="47"/>
      <c r="D81" s="47"/>
      <c r="E81" s="49"/>
      <c r="F81" s="47"/>
      <c r="G81" s="1"/>
      <c r="H81" s="1"/>
      <c r="I81" s="1"/>
      <c r="J81" s="1"/>
      <c r="K81" s="1"/>
      <c r="L81" s="1"/>
      <c r="M81" s="1"/>
      <c r="N81" s="1"/>
      <c r="O81" s="1"/>
    </row>
    <row r="82" spans="1:15" ht="23.25">
      <c r="A82" s="48"/>
      <c r="B82" s="45"/>
      <c r="C82" s="47"/>
      <c r="D82" s="47"/>
      <c r="E82" s="49"/>
      <c r="F82" s="47"/>
      <c r="G82" s="1"/>
      <c r="H82" s="1"/>
      <c r="I82" s="1"/>
      <c r="J82" s="1"/>
      <c r="K82" s="1"/>
      <c r="L82" s="1"/>
      <c r="M82" s="1"/>
      <c r="N82" s="1"/>
      <c r="O82" s="1"/>
    </row>
    <row r="83" spans="1:15" ht="23.25">
      <c r="A83" s="190" t="s">
        <v>9</v>
      </c>
      <c r="B83" s="76">
        <f>SUM(B76+B77)</f>
        <v>25</v>
      </c>
      <c r="C83" s="77">
        <f>SUM(C76+C77)</f>
        <v>13.09</v>
      </c>
      <c r="D83" s="77">
        <f>SUM(D76+D77)</f>
        <v>4336400</v>
      </c>
      <c r="E83" s="61">
        <f>SUM(E76+E77)</f>
        <v>13.040000000000001</v>
      </c>
      <c r="F83" s="77"/>
      <c r="G83" s="1"/>
      <c r="H83" s="1"/>
      <c r="I83" s="1"/>
      <c r="J83" s="1"/>
      <c r="K83" s="1"/>
      <c r="L83" s="1"/>
      <c r="M83" s="1"/>
      <c r="N83" s="1"/>
      <c r="O83" s="1"/>
    </row>
    <row r="84" spans="1:15" ht="23.25">
      <c r="A84" s="190" t="s">
        <v>28</v>
      </c>
      <c r="B84" s="76">
        <f>SUM(B21+B37+B57+B74+B83)</f>
        <v>191</v>
      </c>
      <c r="C84" s="77">
        <v>100</v>
      </c>
      <c r="D84" s="77">
        <f>SUM(D21+D37+D57+D74+D83)</f>
        <v>33238500</v>
      </c>
      <c r="E84" s="61">
        <v>100</v>
      </c>
      <c r="F84" s="77"/>
      <c r="G84" s="1"/>
      <c r="H84" s="1"/>
      <c r="I84" s="1"/>
      <c r="J84" s="1"/>
      <c r="K84" s="1"/>
      <c r="L84" s="1"/>
      <c r="M84" s="1"/>
      <c r="N84" s="1"/>
      <c r="O84" s="1"/>
    </row>
    <row r="85" spans="1:15" ht="26.25">
      <c r="A85" s="80"/>
      <c r="B85" s="80"/>
      <c r="C85" s="80"/>
      <c r="D85" s="80"/>
      <c r="E85" s="80"/>
      <c r="F85" s="80"/>
      <c r="G85" s="1"/>
      <c r="H85" s="1"/>
      <c r="I85" s="1"/>
      <c r="J85" s="1"/>
      <c r="K85" s="1"/>
      <c r="L85" s="1"/>
      <c r="M85" s="1"/>
      <c r="N85" s="1"/>
      <c r="O85" s="1"/>
    </row>
    <row r="86" spans="1:15" ht="23.25">
      <c r="A86" s="82"/>
      <c r="B86" s="82"/>
      <c r="C86" s="82"/>
      <c r="D86" s="82"/>
      <c r="E86" s="82"/>
      <c r="F86" s="82"/>
      <c r="G86" s="1"/>
      <c r="H86" s="1"/>
      <c r="I86" s="1"/>
      <c r="J86" s="1"/>
      <c r="K86" s="1"/>
      <c r="L86" s="1"/>
      <c r="M86" s="1"/>
      <c r="N86" s="1"/>
      <c r="O86" s="1"/>
    </row>
    <row r="87" spans="1:15" ht="26.25">
      <c r="A87" s="80"/>
      <c r="B87" s="80"/>
      <c r="C87" s="80"/>
      <c r="D87" s="80"/>
      <c r="E87" s="80"/>
      <c r="F87" s="80"/>
      <c r="G87" s="1"/>
      <c r="H87" s="1"/>
      <c r="I87" s="1"/>
      <c r="J87" s="1"/>
      <c r="K87" s="1"/>
      <c r="L87" s="1"/>
      <c r="M87" s="1"/>
      <c r="N87" s="1"/>
      <c r="O87" s="1"/>
    </row>
    <row r="88" spans="1:15" ht="26.25">
      <c r="A88" s="80"/>
      <c r="B88" s="80"/>
      <c r="C88" s="80"/>
      <c r="D88" s="80"/>
      <c r="E88" s="80"/>
      <c r="F88" s="80"/>
      <c r="G88" s="1"/>
      <c r="H88" s="1"/>
      <c r="I88" s="1"/>
      <c r="J88" s="1"/>
      <c r="K88" s="1"/>
      <c r="L88" s="1"/>
      <c r="M88" s="1"/>
      <c r="N88" s="1"/>
      <c r="O88" s="1"/>
    </row>
    <row r="89" spans="1:15" ht="26.25">
      <c r="A89" s="80"/>
      <c r="B89" s="80"/>
      <c r="C89" s="80"/>
      <c r="D89" s="80"/>
      <c r="E89" s="80"/>
      <c r="F89" s="80"/>
      <c r="G89" s="1"/>
      <c r="H89" s="1"/>
      <c r="I89" s="1"/>
      <c r="J89" s="1"/>
      <c r="K89" s="1"/>
      <c r="L89" s="1"/>
      <c r="M89" s="1"/>
      <c r="N89" s="1"/>
      <c r="O89" s="1"/>
    </row>
    <row r="90" spans="1:15" ht="23.25">
      <c r="A90" s="83"/>
      <c r="B90" s="84"/>
      <c r="C90" s="84"/>
      <c r="D90" s="83"/>
      <c r="E90" s="83"/>
      <c r="F90" s="83"/>
      <c r="G90" s="1"/>
      <c r="H90" s="1"/>
      <c r="I90" s="1"/>
      <c r="J90" s="1"/>
      <c r="K90" s="1"/>
      <c r="L90" s="1"/>
      <c r="M90" s="1"/>
      <c r="N90" s="1"/>
      <c r="O90" s="1"/>
    </row>
    <row r="91" spans="1:15" ht="23.25">
      <c r="A91" s="83"/>
      <c r="B91" s="84"/>
      <c r="C91" s="84"/>
      <c r="D91" s="83"/>
      <c r="E91" s="83"/>
      <c r="F91" s="83"/>
      <c r="G91" s="1"/>
      <c r="H91" s="1"/>
      <c r="I91" s="1"/>
      <c r="J91" s="1"/>
      <c r="K91" s="1"/>
      <c r="L91" s="1"/>
      <c r="M91" s="1"/>
      <c r="N91" s="1"/>
      <c r="O91" s="1"/>
    </row>
    <row r="92" spans="1:15" ht="23.25">
      <c r="A92" s="85"/>
      <c r="B92" s="86"/>
      <c r="C92" s="87"/>
      <c r="D92" s="87"/>
      <c r="E92" s="88"/>
      <c r="F92" s="87"/>
      <c r="G92" s="1"/>
      <c r="H92" s="1"/>
      <c r="I92" s="1"/>
      <c r="J92" s="1"/>
      <c r="K92" s="1"/>
      <c r="L92" s="1"/>
      <c r="M92" s="1"/>
      <c r="N92" s="1"/>
      <c r="O92" s="1"/>
    </row>
    <row r="93" spans="1:15" ht="23.25">
      <c r="A93" s="89"/>
      <c r="B93" s="90"/>
      <c r="C93" s="91"/>
      <c r="D93" s="91"/>
      <c r="E93" s="92"/>
      <c r="F93" s="91"/>
      <c r="G93" s="1"/>
      <c r="H93" s="1"/>
      <c r="I93" s="1"/>
      <c r="J93" s="1"/>
      <c r="K93" s="1"/>
      <c r="L93" s="1"/>
      <c r="M93" s="1"/>
      <c r="N93" s="1"/>
      <c r="O93" s="1"/>
    </row>
    <row r="94" spans="1:15" ht="23.25">
      <c r="A94" s="93"/>
      <c r="B94" s="90"/>
      <c r="C94" s="91"/>
      <c r="D94" s="91"/>
      <c r="E94" s="92"/>
      <c r="F94" s="91"/>
      <c r="G94" s="1"/>
      <c r="H94" s="1"/>
      <c r="I94" s="1"/>
      <c r="J94" s="1"/>
      <c r="K94" s="1"/>
      <c r="L94" s="1"/>
      <c r="M94" s="1"/>
      <c r="N94" s="1"/>
      <c r="O94" s="1"/>
    </row>
    <row r="95" spans="1:15" ht="23.25">
      <c r="A95" s="89"/>
      <c r="B95" s="90"/>
      <c r="C95" s="91"/>
      <c r="D95" s="91"/>
      <c r="E95" s="92"/>
      <c r="F95" s="91"/>
      <c r="G95" s="1"/>
      <c r="H95" s="1"/>
      <c r="I95" s="1"/>
      <c r="J95" s="1"/>
      <c r="K95" s="1"/>
      <c r="L95" s="1"/>
      <c r="M95" s="1"/>
      <c r="N95" s="1"/>
      <c r="O95" s="1"/>
    </row>
    <row r="96" spans="1:15" ht="23.25">
      <c r="A96" s="93"/>
      <c r="B96" s="90"/>
      <c r="C96" s="91"/>
      <c r="D96" s="91"/>
      <c r="E96" s="92"/>
      <c r="F96" s="91"/>
      <c r="G96" s="1"/>
      <c r="H96" s="1"/>
      <c r="I96" s="1"/>
      <c r="J96" s="1"/>
      <c r="K96" s="1"/>
      <c r="L96" s="1"/>
      <c r="M96" s="1"/>
      <c r="N96" s="1"/>
      <c r="O96" s="1"/>
    </row>
    <row r="97" spans="1:15" ht="23.25">
      <c r="A97" s="94"/>
      <c r="B97" s="90"/>
      <c r="C97" s="91"/>
      <c r="D97" s="91"/>
      <c r="E97" s="92"/>
      <c r="F97" s="91"/>
      <c r="G97" s="1"/>
      <c r="H97" s="1"/>
      <c r="I97" s="1"/>
      <c r="J97" s="1"/>
      <c r="K97" s="1"/>
      <c r="L97" s="1"/>
      <c r="M97" s="1"/>
      <c r="N97" s="1"/>
      <c r="O97" s="1"/>
    </row>
    <row r="98" spans="1:15" ht="23.25">
      <c r="A98" s="94"/>
      <c r="B98" s="90"/>
      <c r="C98" s="91"/>
      <c r="D98" s="91"/>
      <c r="E98" s="92"/>
      <c r="F98" s="91"/>
      <c r="G98" s="1"/>
      <c r="H98" s="1"/>
      <c r="I98" s="1"/>
      <c r="J98" s="1"/>
      <c r="K98" s="1"/>
      <c r="L98" s="1"/>
      <c r="M98" s="1"/>
      <c r="N98" s="1"/>
      <c r="O98" s="1"/>
    </row>
    <row r="99" spans="1:15" ht="23.25">
      <c r="A99" s="94"/>
      <c r="B99" s="90"/>
      <c r="C99" s="91"/>
      <c r="D99" s="91"/>
      <c r="E99" s="92"/>
      <c r="F99" s="91"/>
      <c r="G99" s="1"/>
      <c r="H99" s="1"/>
      <c r="I99" s="1"/>
      <c r="J99" s="1"/>
      <c r="K99" s="1"/>
      <c r="L99" s="1"/>
      <c r="M99" s="1"/>
      <c r="N99" s="1"/>
      <c r="O99" s="1"/>
    </row>
    <row r="100" spans="1:15" ht="23.25">
      <c r="A100" s="94"/>
      <c r="B100" s="90"/>
      <c r="C100" s="91"/>
      <c r="D100" s="91"/>
      <c r="E100" s="92"/>
      <c r="F100" s="9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23.25">
      <c r="A101" s="94"/>
      <c r="B101" s="90"/>
      <c r="C101" s="91"/>
      <c r="D101" s="91"/>
      <c r="E101" s="92"/>
      <c r="F101" s="9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23.25">
      <c r="A102" s="94"/>
      <c r="B102" s="90"/>
      <c r="C102" s="91"/>
      <c r="D102" s="91"/>
      <c r="E102" s="92"/>
      <c r="F102" s="9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23.25">
      <c r="A103" s="94"/>
      <c r="B103" s="90"/>
      <c r="C103" s="91"/>
      <c r="D103" s="91"/>
      <c r="E103" s="92"/>
      <c r="F103" s="9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23.25">
      <c r="A104" s="95"/>
      <c r="B104" s="96"/>
      <c r="C104" s="97"/>
      <c r="D104" s="97"/>
      <c r="E104" s="88"/>
      <c r="F104" s="97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23.25">
      <c r="A105" s="95"/>
      <c r="B105" s="96"/>
      <c r="C105" s="97"/>
      <c r="D105" s="97"/>
      <c r="E105" s="88"/>
      <c r="F105" s="97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29.25">
      <c r="A106" s="26"/>
      <c r="B106" s="26"/>
      <c r="C106" s="26"/>
      <c r="D106" s="26"/>
      <c r="E106" s="26"/>
      <c r="F106" s="26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26.25">
      <c r="A107" s="27"/>
      <c r="B107" s="3"/>
      <c r="C107" s="3"/>
      <c r="D107" s="27"/>
      <c r="E107" s="27"/>
      <c r="F107" s="27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26.25">
      <c r="A108" s="27"/>
      <c r="B108" s="3"/>
      <c r="C108" s="3"/>
      <c r="D108" s="27"/>
      <c r="E108" s="27"/>
      <c r="F108" s="27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3.25">
      <c r="A109" s="4"/>
      <c r="B109" s="28"/>
      <c r="C109" s="29"/>
      <c r="D109" s="28"/>
      <c r="E109" s="30"/>
      <c r="F109" s="29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3.25">
      <c r="A110" s="4"/>
      <c r="B110" s="28"/>
      <c r="C110" s="29"/>
      <c r="D110" s="28"/>
      <c r="E110" s="30"/>
      <c r="F110" s="29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3.25">
      <c r="A111" s="4"/>
      <c r="B111" s="31"/>
      <c r="C111" s="32"/>
      <c r="D111" s="31"/>
      <c r="E111" s="33"/>
      <c r="F111" s="32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23.25">
      <c r="A112" s="15"/>
      <c r="B112" s="31"/>
      <c r="C112" s="32"/>
      <c r="D112" s="31"/>
      <c r="E112" s="33"/>
      <c r="F112" s="32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23.25">
      <c r="A113" s="15"/>
      <c r="B113" s="31"/>
      <c r="C113" s="34"/>
      <c r="D113" s="35"/>
      <c r="E113" s="33"/>
      <c r="F113" s="34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23.25">
      <c r="A114" s="16"/>
      <c r="B114" s="28"/>
      <c r="C114" s="36"/>
      <c r="D114" s="37"/>
      <c r="E114" s="30"/>
      <c r="F114" s="36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23.25">
      <c r="A115" s="4"/>
      <c r="B115" s="28"/>
      <c r="C115" s="29"/>
      <c r="D115" s="28"/>
      <c r="E115" s="30"/>
      <c r="F115" s="29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23.25">
      <c r="A116" s="4"/>
      <c r="B116" s="31"/>
      <c r="C116" s="32"/>
      <c r="D116" s="31"/>
      <c r="E116" s="33"/>
      <c r="F116" s="32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23.25">
      <c r="A117" s="4"/>
      <c r="B117" s="31"/>
      <c r="C117" s="32"/>
      <c r="D117" s="31"/>
      <c r="E117" s="33"/>
      <c r="F117" s="32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3.25">
      <c r="A118" s="16"/>
      <c r="B118" s="28"/>
      <c r="C118" s="29"/>
      <c r="D118" s="28"/>
      <c r="E118" s="30"/>
      <c r="F118" s="29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3.25">
      <c r="A119" s="4"/>
      <c r="B119" s="28"/>
      <c r="C119" s="29"/>
      <c r="D119" s="28"/>
      <c r="E119" s="30"/>
      <c r="F119" s="29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3.25">
      <c r="A120" s="4"/>
      <c r="B120" s="28"/>
      <c r="C120" s="29"/>
      <c r="D120" s="28"/>
      <c r="E120" s="30"/>
      <c r="F120" s="29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3.25">
      <c r="A121" s="15"/>
      <c r="B121" s="31"/>
      <c r="C121" s="34"/>
      <c r="D121" s="35"/>
      <c r="E121" s="33"/>
      <c r="F121" s="34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3.25">
      <c r="A122" s="16"/>
      <c r="B122" s="31"/>
      <c r="C122" s="34"/>
      <c r="D122" s="35"/>
      <c r="E122" s="33"/>
      <c r="F122" s="34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6.25">
      <c r="A123" s="3"/>
      <c r="B123" s="3"/>
      <c r="C123" s="3"/>
      <c r="D123" s="3"/>
      <c r="E123" s="3"/>
      <c r="F123" s="3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6.25">
      <c r="A124" s="25"/>
      <c r="B124" s="25"/>
      <c r="C124" s="25"/>
      <c r="D124" s="25"/>
      <c r="E124" s="25"/>
      <c r="F124" s="25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9.25">
      <c r="A125" s="26"/>
      <c r="B125" s="26"/>
      <c r="C125" s="26"/>
      <c r="D125" s="26"/>
      <c r="E125" s="26"/>
      <c r="F125" s="26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9.25">
      <c r="A126" s="26"/>
      <c r="B126" s="26"/>
      <c r="C126" s="26"/>
      <c r="D126" s="26"/>
      <c r="E126" s="26"/>
      <c r="F126" s="26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9.25">
      <c r="A127" s="26"/>
      <c r="B127" s="26"/>
      <c r="C127" s="26"/>
      <c r="D127" s="26"/>
      <c r="E127" s="26"/>
      <c r="F127" s="26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6.25">
      <c r="A128" s="27"/>
      <c r="B128" s="3"/>
      <c r="C128" s="3"/>
      <c r="D128" s="27"/>
      <c r="E128" s="27"/>
      <c r="F128" s="27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6.25">
      <c r="A129" s="27"/>
      <c r="B129" s="3"/>
      <c r="C129" s="3"/>
      <c r="D129" s="27"/>
      <c r="E129" s="27"/>
      <c r="F129" s="27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3.25">
      <c r="A130" s="4"/>
      <c r="B130" s="31"/>
      <c r="C130" s="32"/>
      <c r="D130" s="31"/>
      <c r="E130" s="32"/>
      <c r="F130" s="32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3.25">
      <c r="A131" s="4"/>
      <c r="B131" s="28"/>
      <c r="C131" s="29"/>
      <c r="D131" s="28"/>
      <c r="E131" s="29"/>
      <c r="F131" s="29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3.25">
      <c r="A132" s="4"/>
      <c r="B132" s="31"/>
      <c r="C132" s="32"/>
      <c r="D132" s="31"/>
      <c r="E132" s="32"/>
      <c r="F132" s="32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3.25">
      <c r="A133" s="4"/>
      <c r="B133" s="28"/>
      <c r="C133" s="29"/>
      <c r="D133" s="28"/>
      <c r="E133" s="29"/>
      <c r="F133" s="29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3.25">
      <c r="A134" s="4"/>
      <c r="B134" s="31"/>
      <c r="C134" s="32"/>
      <c r="D134" s="31"/>
      <c r="E134" s="32"/>
      <c r="F134" s="32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3.25">
      <c r="A135" s="4"/>
      <c r="B135" s="31"/>
      <c r="C135" s="32"/>
      <c r="D135" s="31"/>
      <c r="E135" s="32"/>
      <c r="F135" s="32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3.25">
      <c r="A136" s="4"/>
      <c r="B136" s="31"/>
      <c r="C136" s="32"/>
      <c r="D136" s="31"/>
      <c r="E136" s="32"/>
      <c r="F136" s="32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3.25">
      <c r="A137" s="15"/>
      <c r="B137" s="31"/>
      <c r="C137" s="32"/>
      <c r="D137" s="31"/>
      <c r="E137" s="32"/>
      <c r="F137" s="32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3.25">
      <c r="A138" s="16"/>
      <c r="B138" s="28"/>
      <c r="C138" s="29"/>
      <c r="D138" s="28"/>
      <c r="E138" s="29"/>
      <c r="F138" s="29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3.25">
      <c r="A139" s="16"/>
      <c r="B139" s="28"/>
      <c r="C139" s="29"/>
      <c r="D139" s="28"/>
      <c r="E139" s="29"/>
      <c r="F139" s="29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3.25">
      <c r="A140" s="15"/>
      <c r="B140" s="5"/>
      <c r="C140" s="13"/>
      <c r="D140" s="14"/>
      <c r="E140" s="13"/>
      <c r="F140" s="14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3.25">
      <c r="A141" s="15"/>
      <c r="B141" s="19"/>
      <c r="C141" s="17"/>
      <c r="D141" s="18"/>
      <c r="E141" s="17"/>
      <c r="F141" s="7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3.25">
      <c r="A142" s="4"/>
      <c r="B142" s="5"/>
      <c r="C142" s="6"/>
      <c r="D142" s="7"/>
      <c r="E142" s="6"/>
      <c r="F142" s="7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3.25">
      <c r="A143" s="4"/>
      <c r="B143" s="5"/>
      <c r="C143" s="6"/>
      <c r="D143" s="7"/>
      <c r="E143" s="6"/>
      <c r="F143" s="7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6.25">
      <c r="A144" s="2"/>
      <c r="B144" s="3"/>
      <c r="C144" s="3"/>
      <c r="D144" s="2"/>
      <c r="E144" s="2"/>
      <c r="F144" s="2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6.25">
      <c r="A145" s="25"/>
      <c r="B145" s="25"/>
      <c r="C145" s="25"/>
      <c r="D145" s="25"/>
      <c r="E145" s="25"/>
      <c r="F145" s="25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9.25">
      <c r="A146" s="26"/>
      <c r="B146" s="26"/>
      <c r="C146" s="26"/>
      <c r="D146" s="26"/>
      <c r="E146" s="26"/>
      <c r="F146" s="26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9.25">
      <c r="A147" s="26"/>
      <c r="B147" s="26"/>
      <c r="C147" s="26"/>
      <c r="D147" s="26"/>
      <c r="E147" s="26"/>
      <c r="F147" s="26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9.25">
      <c r="A148" s="26"/>
      <c r="B148" s="26"/>
      <c r="C148" s="26"/>
      <c r="D148" s="26"/>
      <c r="E148" s="26"/>
      <c r="F148" s="26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6.25">
      <c r="A149" s="27"/>
      <c r="B149" s="3"/>
      <c r="C149" s="3"/>
      <c r="D149" s="27"/>
      <c r="E149" s="27"/>
      <c r="F149" s="27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6.25">
      <c r="A150" s="27"/>
      <c r="B150" s="3"/>
      <c r="C150" s="3"/>
      <c r="D150" s="27"/>
      <c r="E150" s="27"/>
      <c r="F150" s="27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3.25">
      <c r="A151" s="4"/>
      <c r="B151" s="16"/>
      <c r="C151" s="17"/>
      <c r="D151" s="18"/>
      <c r="E151" s="20"/>
      <c r="F151" s="16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3.25">
      <c r="A152" s="4"/>
      <c r="B152" s="12"/>
      <c r="C152" s="13"/>
      <c r="D152" s="14"/>
      <c r="E152" s="13"/>
      <c r="F152" s="12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3.25">
      <c r="A153" s="4"/>
      <c r="B153" s="12"/>
      <c r="C153" s="13"/>
      <c r="D153" s="14"/>
      <c r="E153" s="13"/>
      <c r="F153" s="12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3.25">
      <c r="A154" s="4"/>
      <c r="B154" s="16"/>
      <c r="C154" s="17"/>
      <c r="D154" s="18"/>
      <c r="E154" s="17"/>
      <c r="F154" s="16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3.25">
      <c r="A155" s="4"/>
      <c r="B155" s="12"/>
      <c r="C155" s="13"/>
      <c r="D155" s="14"/>
      <c r="E155" s="13"/>
      <c r="F155" s="12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3.25">
      <c r="A156" s="4"/>
      <c r="B156" s="12"/>
      <c r="C156" s="13"/>
      <c r="D156" s="14"/>
      <c r="E156" s="13"/>
      <c r="F156" s="12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3.25">
      <c r="A157" s="15"/>
      <c r="B157" s="12"/>
      <c r="C157" s="17"/>
      <c r="D157" s="18"/>
      <c r="E157" s="17"/>
      <c r="F157" s="12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3.25">
      <c r="A158" s="15"/>
      <c r="B158" s="12"/>
      <c r="C158" s="13"/>
      <c r="D158" s="14"/>
      <c r="E158" s="13"/>
      <c r="F158" s="12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3.25">
      <c r="A159" s="15"/>
      <c r="B159" s="12"/>
      <c r="C159" s="13"/>
      <c r="D159" s="14"/>
      <c r="E159" s="13"/>
      <c r="F159" s="12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3.25">
      <c r="A160" s="15"/>
      <c r="B160" s="5"/>
      <c r="C160" s="13"/>
      <c r="D160" s="14"/>
      <c r="E160" s="13"/>
      <c r="F160" s="5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3.25">
      <c r="A161" s="15"/>
      <c r="B161" s="5"/>
      <c r="C161" s="13"/>
      <c r="D161" s="14"/>
      <c r="E161" s="13"/>
      <c r="F161" s="5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3.25">
      <c r="A162" s="21"/>
      <c r="B162" s="22"/>
      <c r="C162" s="23"/>
      <c r="D162" s="24"/>
      <c r="E162" s="23"/>
      <c r="F162" s="19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6.25">
      <c r="A163" s="3"/>
      <c r="B163" s="8"/>
      <c r="C163" s="9"/>
      <c r="D163" s="10"/>
      <c r="E163" s="9"/>
      <c r="F163" s="1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6.25">
      <c r="A164" s="3"/>
      <c r="B164" s="8"/>
      <c r="C164" s="9"/>
      <c r="D164" s="10"/>
      <c r="E164" s="9"/>
      <c r="F164" s="1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3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3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3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3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3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3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3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3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3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3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3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3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3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3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3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3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3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3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3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3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3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3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3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3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3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3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3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3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3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3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3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3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3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3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3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3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3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3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3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3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3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3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23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23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23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23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23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23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23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23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23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23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23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23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23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23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23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23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23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23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23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23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23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23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23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23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23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23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23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23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23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23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23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23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23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23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23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23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23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23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23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23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23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23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23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23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23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23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23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23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3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23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23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23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23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23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23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23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23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23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23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23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23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23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23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23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23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23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23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23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23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23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23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23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23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23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23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23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23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23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23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23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23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23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23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23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23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23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23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23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23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23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23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23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23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23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23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23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23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23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23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23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23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23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23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23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23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23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23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23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23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23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23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23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23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23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23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23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23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23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23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23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23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23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23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23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23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23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23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23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23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23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23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23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23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23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23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23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23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23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23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23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23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23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23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23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23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23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23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23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23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23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23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23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23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23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23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23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23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23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23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23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23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23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23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23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23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23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23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23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23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23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23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23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23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23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23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23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23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23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23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23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23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23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23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23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23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23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23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23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23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23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23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23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23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23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23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23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23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23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23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23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23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23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23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23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23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23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23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23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23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23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23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23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23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23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23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23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23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23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23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23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23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23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23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23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23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23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23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23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23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23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23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23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23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23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23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23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23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23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23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23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23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23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23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23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23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23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23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23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23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23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23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23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23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23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23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23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23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23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23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23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23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23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23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23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23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23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23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23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23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23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23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23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23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23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23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23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23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23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23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23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23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23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23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23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23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23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23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23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23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23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23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23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23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23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23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23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23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23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23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23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23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23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23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23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23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23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23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23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23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23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23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23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23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23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23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23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23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23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23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23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23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23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23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23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23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23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23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23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23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23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23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23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23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23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23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23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23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23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23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23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23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23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23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23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23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23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23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23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23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23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23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23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23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23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23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23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23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23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23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23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23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23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23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23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23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23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23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23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23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23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23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23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23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23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23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23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23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23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23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23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23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23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23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23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23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23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23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23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23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23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23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23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23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23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23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23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23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23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23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23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23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23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23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23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23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23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23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23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23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23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23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23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23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23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23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23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23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23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23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23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23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23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23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23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23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23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23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23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23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23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23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23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23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23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23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23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23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23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23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23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23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23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23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23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23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23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23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23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23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23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23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23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23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23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23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23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23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23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23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23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23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23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23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23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23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23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23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23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23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23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23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23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23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23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23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23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23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23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23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23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23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23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23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23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23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23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23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23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23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23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23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23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23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23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23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23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23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23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23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23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23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23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23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23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23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23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23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23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23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23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23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23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23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23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23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23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23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23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23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23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23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23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23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23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23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23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23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23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23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23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23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23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23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23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23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23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23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23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23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23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23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23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23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23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23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23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23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23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23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23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23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23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23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23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23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23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23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23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23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23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23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23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23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23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23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23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23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23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23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23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23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23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23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23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23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23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23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23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23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23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23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23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23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23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23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23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23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23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23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23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23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23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23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23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23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23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23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23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23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23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23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23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23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23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23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23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23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23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23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23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23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23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23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23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23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23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23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23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23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23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23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23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23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23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23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23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23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23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23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23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23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23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23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23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23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23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23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23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23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23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23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23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23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23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23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23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23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23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23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23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23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23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23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23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23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23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23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23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23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23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23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23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23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23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23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23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23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23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23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23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23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23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23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23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23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23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23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23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23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23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23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23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23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23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23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23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23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23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23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23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23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23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23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23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23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23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23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23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23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23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23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23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23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23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23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23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23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23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23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23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23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23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23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23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23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23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23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23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23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23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23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23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23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23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23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23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23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23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23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23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23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23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23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23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23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23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23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23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23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23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23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23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23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23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23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23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23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23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23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23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23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23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23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23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23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23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23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23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23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23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23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23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23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23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23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23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23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23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23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23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23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23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23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ht="23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ht="23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ht="23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ht="23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ht="23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ht="23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ht="23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ht="23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ht="23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ht="23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ht="23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ht="23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ht="23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ht="23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ht="23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ht="23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ht="23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ht="23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ht="23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ht="23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ht="23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ht="23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ht="23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ht="23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ht="23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ht="23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ht="23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ht="23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ht="23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ht="23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ht="23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ht="23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ht="23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ht="23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ht="23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ht="23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ht="23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ht="23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ht="23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ht="23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ht="23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ht="23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ht="23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ht="23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ht="23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ht="23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ht="23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ht="23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ht="23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ht="23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ht="23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ht="23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ht="23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ht="23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ht="23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ht="23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ht="23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ht="23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ht="23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ht="23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ht="23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ht="23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ht="23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ht="23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ht="23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ht="23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ht="23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ht="23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ht="23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ht="23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ht="23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ht="23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ht="23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ht="23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ht="23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ht="23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ht="23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ht="23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ht="23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ht="23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ht="23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ht="23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ht="23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ht="23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ht="23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ht="23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ht="23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ht="23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ht="23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ht="23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ht="23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ht="23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ht="23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ht="23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ht="23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ht="23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ht="23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ht="23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ht="23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ht="23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ht="23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ht="23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ht="23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ht="23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ht="23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ht="23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ht="23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ht="23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ht="23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ht="23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ht="23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ht="23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ht="23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ht="23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ht="23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ht="23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ht="23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ht="23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ht="23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ht="23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ht="23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ht="23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ht="23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ht="23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ht="23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ht="23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ht="23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ht="23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ht="23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ht="23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ht="23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ht="23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ht="23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ht="23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ht="23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1:15" ht="23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1:15" ht="23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 ht="23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1:15" ht="23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1:15" ht="23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1:15" ht="23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1:15" ht="23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1:15" ht="23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1:15" ht="23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1:15" ht="23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1:15" ht="23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1:15" ht="23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1:15" ht="23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1:15" ht="23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1:15" ht="23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1:15" ht="23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1:15" ht="23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1:15" ht="23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1:15" ht="23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1:15" ht="23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1:15" ht="23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1:15" ht="23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1:15" ht="23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1:15" ht="23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1:15" ht="23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 ht="23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 ht="23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1:15" ht="23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1:15" ht="23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1:15" ht="23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1:15" ht="23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1:15" ht="23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1:15" ht="23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1:15" ht="23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1:15" ht="23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1:15" ht="23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1:15" ht="23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1:15" ht="23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1:15" ht="23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1:15" ht="23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1:15" ht="23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1:15" ht="23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1:15" ht="23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1:15" ht="23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</sheetData>
  <sheetProtection/>
  <mergeCells count="35">
    <mergeCell ref="A22:F22"/>
    <mergeCell ref="A1:F1"/>
    <mergeCell ref="A2:F2"/>
    <mergeCell ref="A3:F3"/>
    <mergeCell ref="A4:F4"/>
    <mergeCell ref="A5:F5"/>
    <mergeCell ref="A6:F6"/>
    <mergeCell ref="E8:E9"/>
    <mergeCell ref="F8:F9"/>
    <mergeCell ref="A7:F7"/>
    <mergeCell ref="A8:A9"/>
    <mergeCell ref="D8:D9"/>
    <mergeCell ref="A66:F66"/>
    <mergeCell ref="A67:F67"/>
    <mergeCell ref="A44:F44"/>
    <mergeCell ref="A45:F45"/>
    <mergeCell ref="A46:F46"/>
    <mergeCell ref="A65:F65"/>
    <mergeCell ref="A47:A48"/>
    <mergeCell ref="D47:D48"/>
    <mergeCell ref="A68:F68"/>
    <mergeCell ref="A69:A70"/>
    <mergeCell ref="D69:D70"/>
    <mergeCell ref="E69:E70"/>
    <mergeCell ref="F69:F70"/>
    <mergeCell ref="E47:E48"/>
    <mergeCell ref="F47:F48"/>
    <mergeCell ref="A23:F23"/>
    <mergeCell ref="A24:F24"/>
    <mergeCell ref="A25:F25"/>
    <mergeCell ref="A43:F43"/>
    <mergeCell ref="A26:A27"/>
    <mergeCell ref="D26:D27"/>
    <mergeCell ref="E26:E27"/>
    <mergeCell ref="F26:F27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19"/>
  <sheetViews>
    <sheetView tabSelected="1" view="pageBreakPreview" zoomScale="90" zoomScaleNormal="90" zoomScaleSheetLayoutView="90" zoomScalePageLayoutView="0" workbookViewId="0" topLeftCell="A1">
      <selection activeCell="W1419" sqref="W1419"/>
    </sheetView>
  </sheetViews>
  <sheetFormatPr defaultColWidth="9.140625" defaultRowHeight="12.75"/>
  <cols>
    <col min="1" max="1" width="4.57421875" style="0" customWidth="1"/>
    <col min="2" max="2" width="24.28125" style="0" customWidth="1"/>
    <col min="3" max="3" width="48.28125" style="0" customWidth="1"/>
    <col min="4" max="4" width="10.7109375" style="0" customWidth="1"/>
    <col min="5" max="5" width="12.57421875" style="0" customWidth="1"/>
    <col min="6" max="6" width="10.421875" style="0" customWidth="1"/>
    <col min="7" max="18" width="3.00390625" style="0" customWidth="1"/>
  </cols>
  <sheetData>
    <row r="1" spans="1:18" ht="21">
      <c r="A1" s="289" t="s">
        <v>43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</row>
    <row r="2" spans="1:18" ht="21">
      <c r="A2" s="99"/>
      <c r="B2" s="99"/>
      <c r="C2" s="99"/>
      <c r="D2" s="100"/>
      <c r="E2" s="99"/>
      <c r="F2" s="55"/>
      <c r="G2" s="99"/>
      <c r="H2" s="99"/>
      <c r="I2" s="99"/>
      <c r="J2" s="99"/>
      <c r="K2" s="99"/>
      <c r="L2" s="99"/>
      <c r="M2" s="99"/>
      <c r="N2" s="99"/>
      <c r="O2" s="99"/>
      <c r="P2" s="101" t="s">
        <v>1285</v>
      </c>
      <c r="Q2" s="102"/>
      <c r="R2" s="102"/>
    </row>
    <row r="3" spans="1:18" ht="23.25">
      <c r="A3" s="281" t="s">
        <v>244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</row>
    <row r="4" spans="1:18" ht="23.25">
      <c r="A4" s="281" t="s">
        <v>502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</row>
    <row r="5" spans="1:18" ht="23.25">
      <c r="A5" s="281" t="s">
        <v>0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</row>
    <row r="6" spans="1:18" ht="21">
      <c r="A6" s="101" t="s">
        <v>503</v>
      </c>
      <c r="B6" s="99"/>
      <c r="C6" s="99"/>
      <c r="D6" s="100"/>
      <c r="E6" s="99"/>
      <c r="F6" s="55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2"/>
    </row>
    <row r="7" spans="1:18" ht="21">
      <c r="A7" s="101" t="s">
        <v>1292</v>
      </c>
      <c r="B7" s="101"/>
      <c r="C7" s="101"/>
      <c r="D7" s="218"/>
      <c r="E7" s="101"/>
      <c r="F7" s="219"/>
      <c r="G7" s="101"/>
      <c r="H7" s="99"/>
      <c r="I7" s="99"/>
      <c r="J7" s="99"/>
      <c r="K7" s="99"/>
      <c r="L7" s="99"/>
      <c r="M7" s="99"/>
      <c r="N7" s="99"/>
      <c r="O7" s="99"/>
      <c r="P7" s="99"/>
      <c r="Q7" s="99"/>
      <c r="R7" s="102"/>
    </row>
    <row r="8" spans="1:18" ht="21">
      <c r="A8" s="101" t="s">
        <v>504</v>
      </c>
      <c r="B8" s="99"/>
      <c r="C8" s="99"/>
      <c r="D8" s="100"/>
      <c r="E8" s="99"/>
      <c r="F8" s="55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102"/>
    </row>
    <row r="9" spans="1:18" ht="19.5">
      <c r="A9" s="103" t="s">
        <v>10</v>
      </c>
      <c r="B9" s="287" t="s">
        <v>11</v>
      </c>
      <c r="C9" s="287" t="s">
        <v>245</v>
      </c>
      <c r="D9" s="287" t="s">
        <v>14</v>
      </c>
      <c r="E9" s="104" t="s">
        <v>246</v>
      </c>
      <c r="F9" s="104" t="s">
        <v>12</v>
      </c>
      <c r="G9" s="284" t="s">
        <v>328</v>
      </c>
      <c r="H9" s="285"/>
      <c r="I9" s="286"/>
      <c r="J9" s="284" t="s">
        <v>506</v>
      </c>
      <c r="K9" s="285"/>
      <c r="L9" s="285"/>
      <c r="M9" s="285"/>
      <c r="N9" s="285"/>
      <c r="O9" s="285"/>
      <c r="P9" s="285"/>
      <c r="Q9" s="285"/>
      <c r="R9" s="286"/>
    </row>
    <row r="10" spans="1:18" ht="24.75">
      <c r="A10" s="105" t="s">
        <v>13</v>
      </c>
      <c r="B10" s="288"/>
      <c r="C10" s="288"/>
      <c r="D10" s="288"/>
      <c r="E10" s="106" t="s">
        <v>15</v>
      </c>
      <c r="F10" s="106" t="s">
        <v>15</v>
      </c>
      <c r="G10" s="107" t="s">
        <v>16</v>
      </c>
      <c r="H10" s="107" t="s">
        <v>17</v>
      </c>
      <c r="I10" s="107" t="s">
        <v>18</v>
      </c>
      <c r="J10" s="107" t="s">
        <v>19</v>
      </c>
      <c r="K10" s="107" t="s">
        <v>20</v>
      </c>
      <c r="L10" s="107" t="s">
        <v>21</v>
      </c>
      <c r="M10" s="107" t="s">
        <v>22</v>
      </c>
      <c r="N10" s="107" t="s">
        <v>23</v>
      </c>
      <c r="O10" s="107" t="s">
        <v>24</v>
      </c>
      <c r="P10" s="107" t="s">
        <v>25</v>
      </c>
      <c r="Q10" s="107" t="s">
        <v>26</v>
      </c>
      <c r="R10" s="107" t="s">
        <v>27</v>
      </c>
    </row>
    <row r="11" spans="1:18" ht="19.5">
      <c r="A11" s="108" t="s">
        <v>127</v>
      </c>
      <c r="B11" s="109" t="s">
        <v>508</v>
      </c>
      <c r="C11" s="109" t="s">
        <v>511</v>
      </c>
      <c r="D11" s="117">
        <v>41000</v>
      </c>
      <c r="E11" s="118" t="s">
        <v>225</v>
      </c>
      <c r="F11" s="114" t="s">
        <v>31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</row>
    <row r="12" spans="1:18" ht="19.5">
      <c r="A12" s="115"/>
      <c r="B12" s="109" t="s">
        <v>509</v>
      </c>
      <c r="C12" s="116" t="s">
        <v>510</v>
      </c>
      <c r="D12" s="117"/>
      <c r="E12" s="118" t="s">
        <v>49</v>
      </c>
      <c r="F12" s="11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</row>
    <row r="13" spans="1:18" ht="19.5">
      <c r="A13" s="121"/>
      <c r="B13" s="122" t="s">
        <v>517</v>
      </c>
      <c r="C13" s="123" t="s">
        <v>534</v>
      </c>
      <c r="D13" s="124"/>
      <c r="E13" s="123"/>
      <c r="F13" s="125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</row>
    <row r="14" spans="1:18" ht="19.5">
      <c r="A14" s="115" t="s">
        <v>128</v>
      </c>
      <c r="B14" s="109" t="s">
        <v>508</v>
      </c>
      <c r="C14" s="109" t="s">
        <v>514</v>
      </c>
      <c r="D14" s="117">
        <v>100000</v>
      </c>
      <c r="E14" s="118" t="s">
        <v>225</v>
      </c>
      <c r="F14" s="114" t="s">
        <v>31</v>
      </c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</row>
    <row r="15" spans="1:18" ht="19.5">
      <c r="A15" s="115"/>
      <c r="B15" s="109" t="s">
        <v>512</v>
      </c>
      <c r="C15" s="116" t="s">
        <v>515</v>
      </c>
      <c r="D15" s="117"/>
      <c r="E15" s="118" t="s">
        <v>49</v>
      </c>
      <c r="F15" s="114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</row>
    <row r="16" spans="1:18" ht="19.5">
      <c r="A16" s="121"/>
      <c r="B16" s="122" t="s">
        <v>513</v>
      </c>
      <c r="C16" s="123" t="s">
        <v>534</v>
      </c>
      <c r="D16" s="124"/>
      <c r="E16" s="123"/>
      <c r="F16" s="125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9.5">
      <c r="A17" s="115" t="s">
        <v>129</v>
      </c>
      <c r="B17" s="109" t="s">
        <v>48</v>
      </c>
      <c r="C17" s="109" t="s">
        <v>511</v>
      </c>
      <c r="D17" s="119">
        <v>41000</v>
      </c>
      <c r="E17" s="118" t="s">
        <v>225</v>
      </c>
      <c r="F17" s="114" t="s">
        <v>31</v>
      </c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</row>
    <row r="18" spans="1:18" ht="19.5">
      <c r="A18" s="115"/>
      <c r="B18" s="109" t="s">
        <v>516</v>
      </c>
      <c r="C18" s="116" t="s">
        <v>510</v>
      </c>
      <c r="D18" s="133"/>
      <c r="E18" s="118" t="s">
        <v>49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</row>
    <row r="19" spans="1:18" ht="19.5">
      <c r="A19" s="115"/>
      <c r="B19" s="163" t="s">
        <v>518</v>
      </c>
      <c r="C19" s="116" t="s">
        <v>534</v>
      </c>
      <c r="D19" s="192"/>
      <c r="E19" s="118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</row>
    <row r="20" spans="1:18" ht="19.5">
      <c r="A20" s="121"/>
      <c r="B20" s="173" t="s">
        <v>519</v>
      </c>
      <c r="C20" s="123"/>
      <c r="D20" s="174"/>
      <c r="E20" s="122"/>
      <c r="F20" s="121"/>
      <c r="G20" s="122"/>
      <c r="H20" s="122"/>
      <c r="I20" s="122"/>
      <c r="J20" s="122"/>
      <c r="K20" s="122"/>
      <c r="L20" s="122"/>
      <c r="M20" s="122"/>
      <c r="N20" s="122"/>
      <c r="O20" s="122"/>
      <c r="P20" s="141"/>
      <c r="Q20" s="122"/>
      <c r="R20" s="122"/>
    </row>
    <row r="21" spans="1:18" ht="19.5">
      <c r="A21" s="115" t="s">
        <v>130</v>
      </c>
      <c r="B21" s="109" t="s">
        <v>520</v>
      </c>
      <c r="C21" s="110" t="s">
        <v>525</v>
      </c>
      <c r="D21" s="117">
        <v>500000</v>
      </c>
      <c r="E21" s="158" t="s">
        <v>225</v>
      </c>
      <c r="F21" s="108" t="s">
        <v>31</v>
      </c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</row>
    <row r="22" spans="1:18" ht="19.5">
      <c r="A22" s="159"/>
      <c r="B22" s="163" t="s">
        <v>521</v>
      </c>
      <c r="C22" s="163" t="s">
        <v>526</v>
      </c>
      <c r="D22" s="183"/>
      <c r="E22" s="158" t="s">
        <v>49</v>
      </c>
      <c r="F22" s="115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</row>
    <row r="23" spans="1:18" ht="19.5">
      <c r="A23" s="159"/>
      <c r="B23" s="163" t="s">
        <v>522</v>
      </c>
      <c r="C23" s="163" t="s">
        <v>527</v>
      </c>
      <c r="D23" s="183"/>
      <c r="E23" s="158"/>
      <c r="F23" s="115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</row>
    <row r="24" spans="1:18" ht="21">
      <c r="A24" s="159"/>
      <c r="B24" s="163" t="s">
        <v>523</v>
      </c>
      <c r="C24" s="182" t="s">
        <v>535</v>
      </c>
      <c r="D24" s="183"/>
      <c r="E24" s="150"/>
      <c r="F24" s="164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120"/>
    </row>
    <row r="25" spans="1:18" ht="19.5">
      <c r="A25" s="181"/>
      <c r="B25" s="173" t="s">
        <v>524</v>
      </c>
      <c r="C25" s="191" t="s">
        <v>0</v>
      </c>
      <c r="D25" s="175"/>
      <c r="E25" s="173"/>
      <c r="F25" s="181"/>
      <c r="G25" s="122"/>
      <c r="H25" s="122"/>
      <c r="I25" s="122"/>
      <c r="J25" s="122"/>
      <c r="K25" s="122"/>
      <c r="L25" s="122"/>
      <c r="M25" s="122"/>
      <c r="N25" s="122"/>
      <c r="O25" s="122"/>
      <c r="P25" s="141"/>
      <c r="Q25" s="122"/>
      <c r="R25" s="122"/>
    </row>
    <row r="26" spans="1:18" ht="21">
      <c r="A26" s="289" t="s">
        <v>50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</row>
    <row r="27" spans="1:18" ht="2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101" t="s">
        <v>1285</v>
      </c>
      <c r="Q27" s="102"/>
      <c r="R27" s="55"/>
    </row>
    <row r="28" spans="1:18" ht="23.25">
      <c r="A28" s="281" t="s">
        <v>244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</row>
    <row r="29" spans="1:18" ht="23.25">
      <c r="A29" s="281" t="s">
        <v>502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</row>
    <row r="30" spans="1:18" ht="23.25">
      <c r="A30" s="281" t="s">
        <v>0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</row>
    <row r="31" spans="1:18" ht="21">
      <c r="A31" s="101" t="s">
        <v>503</v>
      </c>
      <c r="B31" s="99"/>
      <c r="C31" s="99"/>
      <c r="D31" s="100"/>
      <c r="E31" s="99"/>
      <c r="F31" s="55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102"/>
    </row>
    <row r="32" spans="1:18" ht="21">
      <c r="A32" s="101" t="s">
        <v>1292</v>
      </c>
      <c r="B32" s="101"/>
      <c r="C32" s="101"/>
      <c r="D32" s="218"/>
      <c r="E32" s="101"/>
      <c r="F32" s="219"/>
      <c r="G32" s="101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102"/>
    </row>
    <row r="33" spans="1:18" ht="21">
      <c r="A33" s="101" t="s">
        <v>504</v>
      </c>
      <c r="B33" s="99"/>
      <c r="C33" s="99"/>
      <c r="D33" s="100"/>
      <c r="E33" s="99"/>
      <c r="F33" s="55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102"/>
    </row>
    <row r="34" spans="1:18" ht="19.5">
      <c r="A34" s="103" t="s">
        <v>10</v>
      </c>
      <c r="B34" s="287" t="s">
        <v>11</v>
      </c>
      <c r="C34" s="287" t="s">
        <v>245</v>
      </c>
      <c r="D34" s="287" t="s">
        <v>14</v>
      </c>
      <c r="E34" s="104" t="s">
        <v>246</v>
      </c>
      <c r="F34" s="104" t="s">
        <v>12</v>
      </c>
      <c r="G34" s="284" t="s">
        <v>328</v>
      </c>
      <c r="H34" s="285"/>
      <c r="I34" s="286"/>
      <c r="J34" s="284" t="s">
        <v>506</v>
      </c>
      <c r="K34" s="285"/>
      <c r="L34" s="285"/>
      <c r="M34" s="285"/>
      <c r="N34" s="285"/>
      <c r="O34" s="285"/>
      <c r="P34" s="285"/>
      <c r="Q34" s="285"/>
      <c r="R34" s="286"/>
    </row>
    <row r="35" spans="1:18" ht="24.75">
      <c r="A35" s="105" t="s">
        <v>13</v>
      </c>
      <c r="B35" s="288"/>
      <c r="C35" s="288"/>
      <c r="D35" s="288"/>
      <c r="E35" s="106" t="s">
        <v>15</v>
      </c>
      <c r="F35" s="106" t="s">
        <v>15</v>
      </c>
      <c r="G35" s="107" t="s">
        <v>16</v>
      </c>
      <c r="H35" s="107" t="s">
        <v>17</v>
      </c>
      <c r="I35" s="107" t="s">
        <v>18</v>
      </c>
      <c r="J35" s="107" t="s">
        <v>19</v>
      </c>
      <c r="K35" s="107" t="s">
        <v>20</v>
      </c>
      <c r="L35" s="107" t="s">
        <v>21</v>
      </c>
      <c r="M35" s="107" t="s">
        <v>22</v>
      </c>
      <c r="N35" s="107" t="s">
        <v>23</v>
      </c>
      <c r="O35" s="107" t="s">
        <v>24</v>
      </c>
      <c r="P35" s="107" t="s">
        <v>25</v>
      </c>
      <c r="Q35" s="107" t="s">
        <v>26</v>
      </c>
      <c r="R35" s="107" t="s">
        <v>27</v>
      </c>
    </row>
    <row r="36" spans="1:18" ht="19.5">
      <c r="A36" s="108" t="s">
        <v>136</v>
      </c>
      <c r="B36" s="109" t="s">
        <v>528</v>
      </c>
      <c r="C36" s="128" t="s">
        <v>547</v>
      </c>
      <c r="D36" s="117">
        <v>50000</v>
      </c>
      <c r="E36" s="118" t="s">
        <v>247</v>
      </c>
      <c r="F36" s="114" t="s">
        <v>31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30"/>
      <c r="Q36" s="109"/>
      <c r="R36" s="109"/>
    </row>
    <row r="37" spans="1:18" ht="19.5">
      <c r="A37" s="115"/>
      <c r="B37" s="109" t="s">
        <v>529</v>
      </c>
      <c r="C37" s="109" t="s">
        <v>532</v>
      </c>
      <c r="D37" s="117"/>
      <c r="E37" s="129" t="s">
        <v>49</v>
      </c>
      <c r="F37" s="129"/>
      <c r="G37" s="109"/>
      <c r="H37" s="109"/>
      <c r="I37" s="109"/>
      <c r="J37" s="109"/>
      <c r="K37" s="109"/>
      <c r="L37" s="109"/>
      <c r="M37" s="109"/>
      <c r="N37" s="109"/>
      <c r="O37" s="109"/>
      <c r="P37" s="130"/>
      <c r="Q37" s="109"/>
      <c r="R37" s="109"/>
    </row>
    <row r="38" spans="1:18" ht="19.5">
      <c r="A38" s="115"/>
      <c r="B38" s="109" t="s">
        <v>530</v>
      </c>
      <c r="C38" s="109" t="s">
        <v>533</v>
      </c>
      <c r="D38" s="117"/>
      <c r="E38" s="129"/>
      <c r="F38" s="129"/>
      <c r="G38" s="109"/>
      <c r="H38" s="109"/>
      <c r="I38" s="109"/>
      <c r="J38" s="109"/>
      <c r="K38" s="109"/>
      <c r="L38" s="109"/>
      <c r="M38" s="109"/>
      <c r="N38" s="109"/>
      <c r="O38" s="109"/>
      <c r="P38" s="130"/>
      <c r="Q38" s="109"/>
      <c r="R38" s="109"/>
    </row>
    <row r="39" spans="1:18" ht="19.5">
      <c r="A39" s="121"/>
      <c r="B39" s="122" t="s">
        <v>531</v>
      </c>
      <c r="C39" s="122" t="s">
        <v>56</v>
      </c>
      <c r="D39" s="124"/>
      <c r="E39" s="144"/>
      <c r="F39" s="144"/>
      <c r="G39" s="122"/>
      <c r="H39" s="122"/>
      <c r="I39" s="122"/>
      <c r="J39" s="122"/>
      <c r="K39" s="122"/>
      <c r="L39" s="122"/>
      <c r="M39" s="122"/>
      <c r="N39" s="122"/>
      <c r="O39" s="122"/>
      <c r="P39" s="141"/>
      <c r="Q39" s="122"/>
      <c r="R39" s="122"/>
    </row>
    <row r="40" spans="1:18" ht="19.5">
      <c r="A40" s="115" t="s">
        <v>131</v>
      </c>
      <c r="B40" s="109" t="s">
        <v>528</v>
      </c>
      <c r="C40" s="128" t="s">
        <v>547</v>
      </c>
      <c r="D40" s="117">
        <v>219000</v>
      </c>
      <c r="E40" s="118" t="s">
        <v>247</v>
      </c>
      <c r="F40" s="114" t="s">
        <v>31</v>
      </c>
      <c r="G40" s="129"/>
      <c r="H40" s="129"/>
      <c r="I40" s="129"/>
      <c r="J40" s="109"/>
      <c r="K40" s="109"/>
      <c r="L40" s="109"/>
      <c r="M40" s="129"/>
      <c r="N40" s="129"/>
      <c r="O40" s="129"/>
      <c r="P40" s="109"/>
      <c r="Q40" s="109"/>
      <c r="R40" s="109"/>
    </row>
    <row r="41" spans="1:18" ht="19.5">
      <c r="A41" s="115"/>
      <c r="B41" s="109" t="s">
        <v>536</v>
      </c>
      <c r="C41" s="109" t="s">
        <v>539</v>
      </c>
      <c r="D41" s="117"/>
      <c r="E41" s="129" t="s">
        <v>49</v>
      </c>
      <c r="F41" s="129"/>
      <c r="G41" s="109"/>
      <c r="H41" s="109"/>
      <c r="I41" s="109"/>
      <c r="J41" s="109"/>
      <c r="K41" s="109"/>
      <c r="L41" s="109"/>
      <c r="M41" s="109"/>
      <c r="N41" s="109"/>
      <c r="O41" s="109"/>
      <c r="P41" s="130"/>
      <c r="Q41" s="109"/>
      <c r="R41" s="109"/>
    </row>
    <row r="42" spans="1:18" ht="19.5">
      <c r="A42" s="115"/>
      <c r="B42" s="109" t="s">
        <v>537</v>
      </c>
      <c r="C42" s="109" t="s">
        <v>540</v>
      </c>
      <c r="D42" s="117"/>
      <c r="E42" s="129"/>
      <c r="F42" s="129"/>
      <c r="G42" s="109"/>
      <c r="H42" s="109"/>
      <c r="I42" s="109"/>
      <c r="J42" s="109"/>
      <c r="K42" s="109"/>
      <c r="L42" s="109"/>
      <c r="M42" s="109"/>
      <c r="N42" s="109"/>
      <c r="O42" s="109"/>
      <c r="P42" s="130"/>
      <c r="Q42" s="109"/>
      <c r="R42" s="109"/>
    </row>
    <row r="43" spans="1:18" ht="19.5">
      <c r="A43" s="121"/>
      <c r="B43" s="139" t="s">
        <v>538</v>
      </c>
      <c r="C43" s="122" t="s">
        <v>56</v>
      </c>
      <c r="D43" s="134"/>
      <c r="E43" s="132"/>
      <c r="F43" s="13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9.5">
      <c r="A44" s="115" t="s">
        <v>132</v>
      </c>
      <c r="B44" s="109" t="s">
        <v>528</v>
      </c>
      <c r="C44" s="128" t="s">
        <v>546</v>
      </c>
      <c r="D44" s="117">
        <v>111000</v>
      </c>
      <c r="E44" s="118" t="s">
        <v>247</v>
      </c>
      <c r="F44" s="114" t="s">
        <v>31</v>
      </c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</row>
    <row r="45" spans="1:18" ht="21">
      <c r="A45" s="59"/>
      <c r="B45" s="109" t="s">
        <v>541</v>
      </c>
      <c r="C45" s="109" t="s">
        <v>544</v>
      </c>
      <c r="D45" s="117"/>
      <c r="E45" s="129" t="s">
        <v>49</v>
      </c>
      <c r="F45" s="114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</row>
    <row r="46" spans="1:18" ht="21">
      <c r="A46" s="59"/>
      <c r="B46" s="109" t="s">
        <v>542</v>
      </c>
      <c r="C46" s="109" t="s">
        <v>545</v>
      </c>
      <c r="D46" s="117"/>
      <c r="E46" s="118"/>
      <c r="F46" s="114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ht="19.5">
      <c r="A47" s="121"/>
      <c r="B47" s="122" t="s">
        <v>543</v>
      </c>
      <c r="C47" s="122" t="s">
        <v>56</v>
      </c>
      <c r="D47" s="124"/>
      <c r="E47" s="123"/>
      <c r="F47" s="125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9.5">
      <c r="A48" s="115" t="s">
        <v>133</v>
      </c>
      <c r="B48" s="109" t="s">
        <v>528</v>
      </c>
      <c r="C48" s="128" t="s">
        <v>546</v>
      </c>
      <c r="D48" s="117">
        <v>50000</v>
      </c>
      <c r="E48" s="118" t="s">
        <v>247</v>
      </c>
      <c r="F48" s="114" t="s">
        <v>31</v>
      </c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</row>
    <row r="49" spans="1:18" ht="19.5">
      <c r="A49" s="115"/>
      <c r="B49" s="225" t="s">
        <v>1286</v>
      </c>
      <c r="C49" s="109" t="s">
        <v>548</v>
      </c>
      <c r="D49" s="117"/>
      <c r="E49" s="129" t="s">
        <v>49</v>
      </c>
      <c r="F49" s="114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  <row r="50" spans="1:18" ht="19.5">
      <c r="A50" s="121"/>
      <c r="B50" s="122" t="s">
        <v>1287</v>
      </c>
      <c r="C50" s="265" t="s">
        <v>1288</v>
      </c>
      <c r="D50" s="124"/>
      <c r="E50" s="144"/>
      <c r="F50" s="143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21">
      <c r="A51" s="290" t="s">
        <v>51</v>
      </c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</row>
    <row r="52" spans="1:18" ht="21">
      <c r="A52" s="99"/>
      <c r="B52" s="99"/>
      <c r="C52" s="99"/>
      <c r="D52" s="100"/>
      <c r="E52" s="99"/>
      <c r="F52" s="55"/>
      <c r="G52" s="99"/>
      <c r="H52" s="99"/>
      <c r="I52" s="99"/>
      <c r="J52" s="99"/>
      <c r="K52" s="99"/>
      <c r="L52" s="99"/>
      <c r="M52" s="99"/>
      <c r="N52" s="99"/>
      <c r="O52" s="99"/>
      <c r="P52" s="101" t="s">
        <v>1285</v>
      </c>
      <c r="Q52" s="102"/>
      <c r="R52" s="102"/>
    </row>
    <row r="53" spans="1:18" ht="23.25">
      <c r="A53" s="281" t="s">
        <v>244</v>
      </c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</row>
    <row r="54" spans="1:18" ht="23.25">
      <c r="A54" s="281" t="s">
        <v>502</v>
      </c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</row>
    <row r="55" spans="1:18" ht="23.25">
      <c r="A55" s="281" t="s">
        <v>0</v>
      </c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</row>
    <row r="56" spans="1:18" ht="21">
      <c r="A56" s="101" t="s">
        <v>503</v>
      </c>
      <c r="B56" s="99"/>
      <c r="C56" s="99"/>
      <c r="D56" s="100"/>
      <c r="E56" s="99"/>
      <c r="F56" s="55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102"/>
    </row>
    <row r="57" spans="1:18" ht="21">
      <c r="A57" s="101" t="s">
        <v>1292</v>
      </c>
      <c r="B57" s="101"/>
      <c r="C57" s="101"/>
      <c r="D57" s="218"/>
      <c r="E57" s="101"/>
      <c r="F57" s="219"/>
      <c r="G57" s="101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102"/>
    </row>
    <row r="58" spans="1:18" ht="21">
      <c r="A58" s="101" t="s">
        <v>504</v>
      </c>
      <c r="B58" s="99"/>
      <c r="C58" s="99"/>
      <c r="D58" s="100"/>
      <c r="E58" s="99"/>
      <c r="F58" s="55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102"/>
    </row>
    <row r="59" spans="1:18" ht="19.5">
      <c r="A59" s="103" t="s">
        <v>10</v>
      </c>
      <c r="B59" s="287" t="s">
        <v>11</v>
      </c>
      <c r="C59" s="287" t="s">
        <v>245</v>
      </c>
      <c r="D59" s="287" t="s">
        <v>14</v>
      </c>
      <c r="E59" s="104" t="s">
        <v>246</v>
      </c>
      <c r="F59" s="104" t="s">
        <v>12</v>
      </c>
      <c r="G59" s="284" t="s">
        <v>328</v>
      </c>
      <c r="H59" s="285"/>
      <c r="I59" s="286"/>
      <c r="J59" s="284" t="s">
        <v>506</v>
      </c>
      <c r="K59" s="285"/>
      <c r="L59" s="285"/>
      <c r="M59" s="285"/>
      <c r="N59" s="285"/>
      <c r="O59" s="285"/>
      <c r="P59" s="285"/>
      <c r="Q59" s="285"/>
      <c r="R59" s="286"/>
    </row>
    <row r="60" spans="1:18" ht="24.75" customHeight="1">
      <c r="A60" s="105" t="s">
        <v>13</v>
      </c>
      <c r="B60" s="288"/>
      <c r="C60" s="288"/>
      <c r="D60" s="288"/>
      <c r="E60" s="106" t="s">
        <v>15</v>
      </c>
      <c r="F60" s="106" t="s">
        <v>15</v>
      </c>
      <c r="G60" s="107" t="s">
        <v>16</v>
      </c>
      <c r="H60" s="107" t="s">
        <v>17</v>
      </c>
      <c r="I60" s="107" t="s">
        <v>18</v>
      </c>
      <c r="J60" s="107" t="s">
        <v>19</v>
      </c>
      <c r="K60" s="107" t="s">
        <v>20</v>
      </c>
      <c r="L60" s="107" t="s">
        <v>21</v>
      </c>
      <c r="M60" s="107" t="s">
        <v>22</v>
      </c>
      <c r="N60" s="107" t="s">
        <v>23</v>
      </c>
      <c r="O60" s="107" t="s">
        <v>24</v>
      </c>
      <c r="P60" s="107" t="s">
        <v>25</v>
      </c>
      <c r="Q60" s="107" t="s">
        <v>26</v>
      </c>
      <c r="R60" s="107" t="s">
        <v>27</v>
      </c>
    </row>
    <row r="61" spans="1:18" ht="19.5">
      <c r="A61" s="115" t="s">
        <v>134</v>
      </c>
      <c r="B61" s="109" t="s">
        <v>48</v>
      </c>
      <c r="C61" s="109" t="s">
        <v>550</v>
      </c>
      <c r="D61" s="119">
        <v>69000</v>
      </c>
      <c r="E61" s="118" t="s">
        <v>558</v>
      </c>
      <c r="F61" s="114" t="s">
        <v>31</v>
      </c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</row>
    <row r="62" spans="1:18" ht="21">
      <c r="A62" s="59"/>
      <c r="B62" s="109" t="s">
        <v>549</v>
      </c>
      <c r="C62" s="116" t="s">
        <v>551</v>
      </c>
      <c r="D62" s="133"/>
      <c r="E62" s="129" t="s">
        <v>95</v>
      </c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</row>
    <row r="63" spans="1:18" ht="19.5">
      <c r="A63" s="121"/>
      <c r="B63" s="173"/>
      <c r="C63" s="123" t="s">
        <v>534</v>
      </c>
      <c r="D63" s="140"/>
      <c r="E63" s="122"/>
      <c r="F63" s="121"/>
      <c r="G63" s="122"/>
      <c r="H63" s="122"/>
      <c r="I63" s="122"/>
      <c r="J63" s="122"/>
      <c r="K63" s="122"/>
      <c r="L63" s="122"/>
      <c r="M63" s="122"/>
      <c r="N63" s="122"/>
      <c r="O63" s="122"/>
      <c r="P63" s="141"/>
      <c r="Q63" s="122"/>
      <c r="R63" s="122"/>
    </row>
    <row r="64" spans="1:18" ht="19.5">
      <c r="A64" s="115" t="s">
        <v>135</v>
      </c>
      <c r="B64" s="109" t="s">
        <v>520</v>
      </c>
      <c r="C64" s="110" t="s">
        <v>525</v>
      </c>
      <c r="D64" s="119">
        <v>74500</v>
      </c>
      <c r="E64" s="118" t="s">
        <v>558</v>
      </c>
      <c r="F64" s="114" t="s">
        <v>31</v>
      </c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</row>
    <row r="65" spans="1:18" ht="19.5">
      <c r="A65" s="115"/>
      <c r="B65" s="163" t="s">
        <v>521</v>
      </c>
      <c r="C65" s="163" t="s">
        <v>555</v>
      </c>
      <c r="D65" s="133"/>
      <c r="E65" s="129" t="s">
        <v>95</v>
      </c>
      <c r="F65" s="12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</row>
    <row r="66" spans="1:18" ht="19.5">
      <c r="A66" s="115"/>
      <c r="B66" s="163" t="s">
        <v>552</v>
      </c>
      <c r="C66" s="163" t="s">
        <v>556</v>
      </c>
      <c r="D66" s="133"/>
      <c r="E66" s="129"/>
      <c r="F66" s="12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</row>
    <row r="67" spans="1:18" ht="19.5">
      <c r="A67" s="115"/>
      <c r="B67" s="163" t="s">
        <v>553</v>
      </c>
      <c r="C67" s="182" t="s">
        <v>557</v>
      </c>
      <c r="D67" s="133"/>
      <c r="E67" s="129"/>
      <c r="F67" s="12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</row>
    <row r="68" spans="1:18" ht="19.5">
      <c r="A68" s="121"/>
      <c r="B68" s="173" t="s">
        <v>554</v>
      </c>
      <c r="C68" s="191"/>
      <c r="D68" s="140"/>
      <c r="E68" s="122"/>
      <c r="F68" s="121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9.5">
      <c r="A69" s="115" t="s">
        <v>137</v>
      </c>
      <c r="B69" s="109" t="s">
        <v>528</v>
      </c>
      <c r="C69" s="128" t="s">
        <v>547</v>
      </c>
      <c r="D69" s="119">
        <v>24500</v>
      </c>
      <c r="E69" s="118" t="s">
        <v>558</v>
      </c>
      <c r="F69" s="114" t="s">
        <v>31</v>
      </c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</row>
    <row r="70" spans="1:18" ht="19.5">
      <c r="A70" s="115"/>
      <c r="B70" s="109" t="s">
        <v>559</v>
      </c>
      <c r="C70" s="109" t="s">
        <v>565</v>
      </c>
      <c r="D70" s="133"/>
      <c r="E70" s="129" t="s">
        <v>95</v>
      </c>
      <c r="F70" s="12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</row>
    <row r="71" spans="1:18" ht="19.5">
      <c r="A71" s="115"/>
      <c r="B71" s="163"/>
      <c r="C71" s="109" t="s">
        <v>566</v>
      </c>
      <c r="D71" s="133"/>
      <c r="E71" s="129"/>
      <c r="F71" s="12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</row>
    <row r="72" spans="1:18" ht="19.5">
      <c r="A72" s="115"/>
      <c r="B72" s="163"/>
      <c r="C72" s="109" t="s">
        <v>57</v>
      </c>
      <c r="D72" s="133"/>
      <c r="E72" s="129"/>
      <c r="F72" s="12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</row>
    <row r="73" spans="1:18" ht="19.5">
      <c r="A73" s="115"/>
      <c r="B73" s="163"/>
      <c r="C73" s="109"/>
      <c r="D73" s="133"/>
      <c r="E73" s="129"/>
      <c r="F73" s="12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</row>
    <row r="74" spans="1:18" ht="19.5">
      <c r="A74" s="115"/>
      <c r="B74" s="109"/>
      <c r="C74" s="116"/>
      <c r="D74" s="133"/>
      <c r="E74" s="129"/>
      <c r="F74" s="12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</row>
    <row r="75" spans="1:18" ht="19.5">
      <c r="A75" s="131"/>
      <c r="B75" s="122"/>
      <c r="C75" s="123"/>
      <c r="D75" s="124"/>
      <c r="E75" s="123"/>
      <c r="F75" s="136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</row>
    <row r="76" spans="1:18" ht="21">
      <c r="A76" s="289" t="s">
        <v>52</v>
      </c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</row>
    <row r="77" spans="1:18" ht="2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101" t="s">
        <v>1285</v>
      </c>
      <c r="Q77" s="102"/>
      <c r="R77" s="55"/>
    </row>
    <row r="78" spans="1:18" ht="23.25">
      <c r="A78" s="281" t="s">
        <v>244</v>
      </c>
      <c r="B78" s="281"/>
      <c r="C78" s="281"/>
      <c r="D78" s="281"/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R78" s="281"/>
    </row>
    <row r="79" spans="1:18" ht="23.25">
      <c r="A79" s="281" t="s">
        <v>502</v>
      </c>
      <c r="B79" s="281"/>
      <c r="C79" s="281"/>
      <c r="D79" s="281"/>
      <c r="E79" s="281"/>
      <c r="F79" s="281"/>
      <c r="G79" s="281"/>
      <c r="H79" s="281"/>
      <c r="I79" s="281"/>
      <c r="J79" s="281"/>
      <c r="K79" s="281"/>
      <c r="L79" s="281"/>
      <c r="M79" s="281"/>
      <c r="N79" s="281"/>
      <c r="O79" s="281"/>
      <c r="P79" s="281"/>
      <c r="Q79" s="281"/>
      <c r="R79" s="281"/>
    </row>
    <row r="80" spans="1:18" ht="23.25">
      <c r="A80" s="281" t="s">
        <v>0</v>
      </c>
      <c r="B80" s="281"/>
      <c r="C80" s="281"/>
      <c r="D80" s="281"/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</row>
    <row r="81" spans="1:18" ht="21">
      <c r="A81" s="101" t="s">
        <v>503</v>
      </c>
      <c r="B81" s="99"/>
      <c r="C81" s="99"/>
      <c r="D81" s="100"/>
      <c r="E81" s="99"/>
      <c r="F81" s="55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102"/>
    </row>
    <row r="82" spans="1:18" ht="21">
      <c r="A82" s="101" t="s">
        <v>1292</v>
      </c>
      <c r="B82" s="101"/>
      <c r="C82" s="101"/>
      <c r="D82" s="218"/>
      <c r="E82" s="101"/>
      <c r="F82" s="219"/>
      <c r="G82" s="101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102"/>
    </row>
    <row r="83" spans="1:18" ht="21">
      <c r="A83" s="101" t="s">
        <v>504</v>
      </c>
      <c r="B83" s="99"/>
      <c r="C83" s="99"/>
      <c r="D83" s="100"/>
      <c r="E83" s="99"/>
      <c r="F83" s="55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102"/>
    </row>
    <row r="84" spans="1:18" ht="19.5">
      <c r="A84" s="103" t="s">
        <v>10</v>
      </c>
      <c r="B84" s="287" t="s">
        <v>11</v>
      </c>
      <c r="C84" s="287" t="s">
        <v>245</v>
      </c>
      <c r="D84" s="287" t="s">
        <v>14</v>
      </c>
      <c r="E84" s="104" t="s">
        <v>246</v>
      </c>
      <c r="F84" s="104" t="s">
        <v>12</v>
      </c>
      <c r="G84" s="284" t="s">
        <v>328</v>
      </c>
      <c r="H84" s="285"/>
      <c r="I84" s="286"/>
      <c r="J84" s="284" t="s">
        <v>506</v>
      </c>
      <c r="K84" s="285"/>
      <c r="L84" s="285"/>
      <c r="M84" s="285"/>
      <c r="N84" s="285"/>
      <c r="O84" s="285"/>
      <c r="P84" s="285"/>
      <c r="Q84" s="285"/>
      <c r="R84" s="286"/>
    </row>
    <row r="85" spans="1:18" ht="24.75" customHeight="1">
      <c r="A85" s="105" t="s">
        <v>13</v>
      </c>
      <c r="B85" s="288"/>
      <c r="C85" s="288"/>
      <c r="D85" s="288"/>
      <c r="E85" s="106" t="s">
        <v>15</v>
      </c>
      <c r="F85" s="106" t="s">
        <v>15</v>
      </c>
      <c r="G85" s="107" t="s">
        <v>16</v>
      </c>
      <c r="H85" s="107" t="s">
        <v>17</v>
      </c>
      <c r="I85" s="107" t="s">
        <v>18</v>
      </c>
      <c r="J85" s="107" t="s">
        <v>19</v>
      </c>
      <c r="K85" s="107" t="s">
        <v>20</v>
      </c>
      <c r="L85" s="107" t="s">
        <v>21</v>
      </c>
      <c r="M85" s="107" t="s">
        <v>22</v>
      </c>
      <c r="N85" s="107" t="s">
        <v>23</v>
      </c>
      <c r="O85" s="107" t="s">
        <v>24</v>
      </c>
      <c r="P85" s="107" t="s">
        <v>25</v>
      </c>
      <c r="Q85" s="107" t="s">
        <v>26</v>
      </c>
      <c r="R85" s="107" t="s">
        <v>27</v>
      </c>
    </row>
    <row r="86" spans="1:18" ht="19.5">
      <c r="A86" s="115" t="s">
        <v>138</v>
      </c>
      <c r="B86" s="109" t="s">
        <v>528</v>
      </c>
      <c r="C86" s="128" t="s">
        <v>547</v>
      </c>
      <c r="D86" s="119">
        <v>222000</v>
      </c>
      <c r="E86" s="118" t="s">
        <v>248</v>
      </c>
      <c r="F86" s="114" t="s">
        <v>31</v>
      </c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</row>
    <row r="87" spans="1:18" ht="19.5">
      <c r="A87" s="115"/>
      <c r="B87" s="109" t="s">
        <v>562</v>
      </c>
      <c r="C87" s="109" t="s">
        <v>560</v>
      </c>
      <c r="D87" s="133"/>
      <c r="E87" s="118" t="s">
        <v>95</v>
      </c>
      <c r="F87" s="12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</row>
    <row r="88" spans="1:18" ht="19.5">
      <c r="A88" s="115"/>
      <c r="B88" s="109" t="s">
        <v>563</v>
      </c>
      <c r="C88" s="109" t="s">
        <v>561</v>
      </c>
      <c r="D88" s="133"/>
      <c r="E88" s="118"/>
      <c r="F88" s="12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35"/>
    </row>
    <row r="89" spans="1:18" ht="19.5">
      <c r="A89" s="121"/>
      <c r="B89" s="139" t="s">
        <v>564</v>
      </c>
      <c r="C89" s="122" t="s">
        <v>57</v>
      </c>
      <c r="D89" s="140"/>
      <c r="E89" s="173"/>
      <c r="F89" s="121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22"/>
    </row>
    <row r="90" spans="1:18" ht="19.5">
      <c r="A90" s="115" t="s">
        <v>139</v>
      </c>
      <c r="B90" s="109" t="s">
        <v>528</v>
      </c>
      <c r="C90" s="128" t="s">
        <v>547</v>
      </c>
      <c r="D90" s="119">
        <v>25000</v>
      </c>
      <c r="E90" s="118" t="s">
        <v>248</v>
      </c>
      <c r="F90" s="114" t="s">
        <v>31</v>
      </c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</row>
    <row r="91" spans="1:18" ht="19.5">
      <c r="A91" s="115"/>
      <c r="B91" s="109" t="s">
        <v>567</v>
      </c>
      <c r="C91" s="109" t="s">
        <v>565</v>
      </c>
      <c r="D91" s="133"/>
      <c r="E91" s="118" t="s">
        <v>95</v>
      </c>
      <c r="F91" s="12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</row>
    <row r="92" spans="1:18" ht="19.5">
      <c r="A92" s="115"/>
      <c r="B92" s="109" t="s">
        <v>568</v>
      </c>
      <c r="C92" s="109" t="s">
        <v>570</v>
      </c>
      <c r="D92" s="133"/>
      <c r="E92" s="150"/>
      <c r="F92" s="12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</row>
    <row r="93" spans="1:18" ht="19.5">
      <c r="A93" s="121"/>
      <c r="B93" s="122" t="s">
        <v>569</v>
      </c>
      <c r="C93" s="123" t="s">
        <v>56</v>
      </c>
      <c r="D93" s="145"/>
      <c r="E93" s="173"/>
      <c r="F93" s="144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9.5">
      <c r="A94" s="115" t="s">
        <v>571</v>
      </c>
      <c r="B94" s="109" t="s">
        <v>48</v>
      </c>
      <c r="C94" s="109" t="s">
        <v>574</v>
      </c>
      <c r="D94" s="117">
        <v>116000</v>
      </c>
      <c r="E94" s="158" t="s">
        <v>250</v>
      </c>
      <c r="F94" s="115" t="s">
        <v>31</v>
      </c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</row>
    <row r="95" spans="1:18" ht="19.5">
      <c r="A95" s="115"/>
      <c r="B95" s="109" t="s">
        <v>572</v>
      </c>
      <c r="C95" s="116" t="s">
        <v>575</v>
      </c>
      <c r="D95" s="117"/>
      <c r="E95" s="158" t="s">
        <v>125</v>
      </c>
      <c r="F95" s="115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</row>
    <row r="96" spans="1:18" ht="19.5">
      <c r="A96" s="121"/>
      <c r="B96" s="122" t="s">
        <v>573</v>
      </c>
      <c r="C96" s="123" t="s">
        <v>534</v>
      </c>
      <c r="D96" s="124"/>
      <c r="E96" s="224"/>
      <c r="F96" s="121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9.5">
      <c r="A97" s="115" t="s">
        <v>576</v>
      </c>
      <c r="B97" s="109" t="s">
        <v>520</v>
      </c>
      <c r="C97" s="109" t="s">
        <v>580</v>
      </c>
      <c r="D97" s="117">
        <v>57000</v>
      </c>
      <c r="E97" s="158" t="s">
        <v>250</v>
      </c>
      <c r="F97" s="115" t="s">
        <v>31</v>
      </c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</row>
    <row r="98" spans="1:18" ht="19.5">
      <c r="A98" s="115"/>
      <c r="B98" s="109" t="s">
        <v>577</v>
      </c>
      <c r="C98" s="109" t="s">
        <v>581</v>
      </c>
      <c r="D98" s="117"/>
      <c r="E98" s="158" t="s">
        <v>125</v>
      </c>
      <c r="F98" s="115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</row>
    <row r="99" spans="1:18" ht="21">
      <c r="A99" s="59"/>
      <c r="B99" s="109" t="s">
        <v>578</v>
      </c>
      <c r="C99" s="128" t="s">
        <v>617</v>
      </c>
      <c r="D99" s="117"/>
      <c r="E99" s="150"/>
      <c r="F99" s="115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</row>
    <row r="100" spans="1:18" ht="19.5">
      <c r="A100" s="121"/>
      <c r="B100" s="139" t="s">
        <v>579</v>
      </c>
      <c r="C100" s="139" t="s">
        <v>616</v>
      </c>
      <c r="D100" s="140"/>
      <c r="E100" s="122"/>
      <c r="F100" s="121"/>
      <c r="G100" s="122"/>
      <c r="H100" s="122"/>
      <c r="I100" s="122"/>
      <c r="J100" s="122"/>
      <c r="K100" s="122"/>
      <c r="L100" s="122"/>
      <c r="M100" s="122"/>
      <c r="N100" s="122"/>
      <c r="O100" s="122"/>
      <c r="P100" s="141"/>
      <c r="Q100" s="122"/>
      <c r="R100" s="122"/>
    </row>
    <row r="101" spans="1:18" ht="21">
      <c r="A101" s="289" t="s">
        <v>53</v>
      </c>
      <c r="B101" s="289"/>
      <c r="C101" s="289"/>
      <c r="D101" s="289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</row>
    <row r="102" spans="1:18" ht="2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101" t="s">
        <v>1285</v>
      </c>
      <c r="Q102" s="102"/>
      <c r="R102" s="55"/>
    </row>
    <row r="103" spans="1:18" ht="23.25">
      <c r="A103" s="281" t="s">
        <v>244</v>
      </c>
      <c r="B103" s="281"/>
      <c r="C103" s="281"/>
      <c r="D103" s="281"/>
      <c r="E103" s="281"/>
      <c r="F103" s="281"/>
      <c r="G103" s="281"/>
      <c r="H103" s="281"/>
      <c r="I103" s="281"/>
      <c r="J103" s="281"/>
      <c r="K103" s="281"/>
      <c r="L103" s="281"/>
      <c r="M103" s="281"/>
      <c r="N103" s="281"/>
      <c r="O103" s="281"/>
      <c r="P103" s="281"/>
      <c r="Q103" s="281"/>
      <c r="R103" s="281"/>
    </row>
    <row r="104" spans="1:18" ht="23.25">
      <c r="A104" s="281" t="s">
        <v>502</v>
      </c>
      <c r="B104" s="281"/>
      <c r="C104" s="281"/>
      <c r="D104" s="281"/>
      <c r="E104" s="281"/>
      <c r="F104" s="281"/>
      <c r="G104" s="281"/>
      <c r="H104" s="281"/>
      <c r="I104" s="281"/>
      <c r="J104" s="281"/>
      <c r="K104" s="281"/>
      <c r="L104" s="281"/>
      <c r="M104" s="281"/>
      <c r="N104" s="281"/>
      <c r="O104" s="281"/>
      <c r="P104" s="281"/>
      <c r="Q104" s="281"/>
      <c r="R104" s="281"/>
    </row>
    <row r="105" spans="1:18" ht="23.25">
      <c r="A105" s="281" t="s">
        <v>0</v>
      </c>
      <c r="B105" s="281"/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</row>
    <row r="106" spans="1:18" ht="21">
      <c r="A106" s="101" t="s">
        <v>503</v>
      </c>
      <c r="B106" s="99"/>
      <c r="C106" s="99"/>
      <c r="D106" s="100"/>
      <c r="E106" s="99"/>
      <c r="F106" s="55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102"/>
    </row>
    <row r="107" spans="1:18" ht="21">
      <c r="A107" s="101" t="s">
        <v>1292</v>
      </c>
      <c r="B107" s="101"/>
      <c r="C107" s="101"/>
      <c r="D107" s="218"/>
      <c r="E107" s="101"/>
      <c r="F107" s="219"/>
      <c r="G107" s="101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102"/>
    </row>
    <row r="108" spans="1:18" ht="21">
      <c r="A108" s="101" t="s">
        <v>504</v>
      </c>
      <c r="B108" s="99"/>
      <c r="C108" s="99"/>
      <c r="D108" s="100"/>
      <c r="E108" s="99"/>
      <c r="F108" s="55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102"/>
    </row>
    <row r="109" spans="1:18" ht="19.5">
      <c r="A109" s="103" t="s">
        <v>10</v>
      </c>
      <c r="B109" s="287" t="s">
        <v>11</v>
      </c>
      <c r="C109" s="287" t="s">
        <v>245</v>
      </c>
      <c r="D109" s="287" t="s">
        <v>14</v>
      </c>
      <c r="E109" s="104" t="s">
        <v>246</v>
      </c>
      <c r="F109" s="104" t="s">
        <v>12</v>
      </c>
      <c r="G109" s="284" t="s">
        <v>328</v>
      </c>
      <c r="H109" s="285"/>
      <c r="I109" s="286"/>
      <c r="J109" s="284" t="s">
        <v>506</v>
      </c>
      <c r="K109" s="285"/>
      <c r="L109" s="285"/>
      <c r="M109" s="285"/>
      <c r="N109" s="285"/>
      <c r="O109" s="285"/>
      <c r="P109" s="285"/>
      <c r="Q109" s="285"/>
      <c r="R109" s="286"/>
    </row>
    <row r="110" spans="1:18" ht="24.75" customHeight="1">
      <c r="A110" s="105" t="s">
        <v>13</v>
      </c>
      <c r="B110" s="288"/>
      <c r="C110" s="288"/>
      <c r="D110" s="288"/>
      <c r="E110" s="106" t="s">
        <v>15</v>
      </c>
      <c r="F110" s="106" t="s">
        <v>15</v>
      </c>
      <c r="G110" s="107" t="s">
        <v>16</v>
      </c>
      <c r="H110" s="107" t="s">
        <v>17</v>
      </c>
      <c r="I110" s="107" t="s">
        <v>18</v>
      </c>
      <c r="J110" s="107" t="s">
        <v>19</v>
      </c>
      <c r="K110" s="107" t="s">
        <v>20</v>
      </c>
      <c r="L110" s="107" t="s">
        <v>21</v>
      </c>
      <c r="M110" s="107" t="s">
        <v>22</v>
      </c>
      <c r="N110" s="107" t="s">
        <v>23</v>
      </c>
      <c r="O110" s="107" t="s">
        <v>24</v>
      </c>
      <c r="P110" s="107" t="s">
        <v>25</v>
      </c>
      <c r="Q110" s="107" t="s">
        <v>26</v>
      </c>
      <c r="R110" s="107" t="s">
        <v>27</v>
      </c>
    </row>
    <row r="111" spans="1:18" ht="19.5">
      <c r="A111" s="115" t="s">
        <v>582</v>
      </c>
      <c r="B111" s="109" t="s">
        <v>528</v>
      </c>
      <c r="C111" s="128" t="s">
        <v>547</v>
      </c>
      <c r="D111" s="111">
        <v>243000</v>
      </c>
      <c r="E111" s="118" t="s">
        <v>140</v>
      </c>
      <c r="F111" s="114" t="s">
        <v>31</v>
      </c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</row>
    <row r="112" spans="1:18" ht="19.5">
      <c r="A112" s="115"/>
      <c r="B112" s="109" t="s">
        <v>583</v>
      </c>
      <c r="C112" s="109" t="s">
        <v>590</v>
      </c>
      <c r="D112" s="117"/>
      <c r="E112" s="118" t="s">
        <v>125</v>
      </c>
      <c r="F112" s="114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</row>
    <row r="113" spans="1:18" ht="19.5">
      <c r="A113" s="115"/>
      <c r="B113" s="109" t="s">
        <v>584</v>
      </c>
      <c r="C113" s="109" t="s">
        <v>591</v>
      </c>
      <c r="D113" s="117"/>
      <c r="E113" s="118"/>
      <c r="F113" s="114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</row>
    <row r="114" spans="1:18" ht="19.5">
      <c r="A114" s="115"/>
      <c r="B114" s="109" t="s">
        <v>585</v>
      </c>
      <c r="C114" s="116" t="s">
        <v>57</v>
      </c>
      <c r="D114" s="117"/>
      <c r="E114" s="118"/>
      <c r="F114" s="114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</row>
    <row r="115" spans="1:18" ht="19.5">
      <c r="A115" s="121"/>
      <c r="B115" s="122" t="s">
        <v>586</v>
      </c>
      <c r="C115" s="139"/>
      <c r="D115" s="124"/>
      <c r="E115" s="142"/>
      <c r="F115" s="143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</row>
    <row r="116" spans="1:18" ht="19.5">
      <c r="A116" s="115" t="s">
        <v>589</v>
      </c>
      <c r="B116" s="109" t="s">
        <v>528</v>
      </c>
      <c r="C116" s="128" t="s">
        <v>547</v>
      </c>
      <c r="D116" s="119">
        <v>144000</v>
      </c>
      <c r="E116" s="118" t="s">
        <v>140</v>
      </c>
      <c r="F116" s="114" t="s">
        <v>31</v>
      </c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</row>
    <row r="117" spans="1:18" ht="19.5">
      <c r="A117" s="115"/>
      <c r="B117" s="109" t="s">
        <v>583</v>
      </c>
      <c r="C117" s="109" t="s">
        <v>587</v>
      </c>
      <c r="D117" s="133"/>
      <c r="E117" s="118" t="s">
        <v>125</v>
      </c>
      <c r="F117" s="12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</row>
    <row r="118" spans="1:18" ht="19.5">
      <c r="A118" s="115"/>
      <c r="B118" s="225" t="s">
        <v>592</v>
      </c>
      <c r="C118" s="109" t="s">
        <v>588</v>
      </c>
      <c r="D118" s="133"/>
      <c r="E118" s="129"/>
      <c r="F118" s="180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</row>
    <row r="119" spans="1:18" ht="19.5">
      <c r="A119" s="121"/>
      <c r="B119" s="122" t="s">
        <v>593</v>
      </c>
      <c r="C119" s="123" t="s">
        <v>56</v>
      </c>
      <c r="D119" s="145"/>
      <c r="E119" s="144"/>
      <c r="F119" s="15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21">
      <c r="A120" s="59" t="s">
        <v>594</v>
      </c>
      <c r="B120" s="109" t="s">
        <v>48</v>
      </c>
      <c r="C120" s="109" t="s">
        <v>601</v>
      </c>
      <c r="D120" s="117">
        <v>29000</v>
      </c>
      <c r="E120" s="129" t="s">
        <v>599</v>
      </c>
      <c r="F120" s="114" t="s">
        <v>31</v>
      </c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</row>
    <row r="121" spans="1:18" ht="21">
      <c r="A121" s="59"/>
      <c r="B121" s="109" t="s">
        <v>600</v>
      </c>
      <c r="C121" s="116" t="s">
        <v>602</v>
      </c>
      <c r="D121" s="117"/>
      <c r="E121" s="118" t="s">
        <v>94</v>
      </c>
      <c r="F121" s="114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</row>
    <row r="122" spans="1:18" ht="21">
      <c r="A122" s="126"/>
      <c r="B122" s="122" t="s">
        <v>596</v>
      </c>
      <c r="C122" s="123" t="s">
        <v>534</v>
      </c>
      <c r="D122" s="124"/>
      <c r="E122" s="144"/>
      <c r="F122" s="143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</row>
    <row r="123" spans="1:18" ht="19.5">
      <c r="A123" s="115" t="s">
        <v>141</v>
      </c>
      <c r="B123" s="109" t="s">
        <v>48</v>
      </c>
      <c r="C123" s="109" t="s">
        <v>597</v>
      </c>
      <c r="D123" s="117">
        <v>58000</v>
      </c>
      <c r="E123" s="129" t="s">
        <v>599</v>
      </c>
      <c r="F123" s="114" t="s">
        <v>31</v>
      </c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</row>
    <row r="124" spans="1:18" ht="19.5">
      <c r="A124" s="115"/>
      <c r="B124" s="109" t="s">
        <v>595</v>
      </c>
      <c r="C124" s="116" t="s">
        <v>598</v>
      </c>
      <c r="D124" s="117"/>
      <c r="E124" s="118" t="s">
        <v>94</v>
      </c>
      <c r="F124" s="114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</row>
    <row r="125" spans="1:18" ht="19.5">
      <c r="A125" s="121"/>
      <c r="B125" s="266" t="s">
        <v>603</v>
      </c>
      <c r="C125" s="123" t="s">
        <v>534</v>
      </c>
      <c r="D125" s="124"/>
      <c r="E125" s="144"/>
      <c r="F125" s="143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21">
      <c r="A126" s="289" t="s">
        <v>54</v>
      </c>
      <c r="B126" s="289"/>
      <c r="C126" s="289"/>
      <c r="D126" s="289"/>
      <c r="E126" s="289"/>
      <c r="F126" s="289"/>
      <c r="G126" s="289"/>
      <c r="H126" s="289"/>
      <c r="I126" s="289"/>
      <c r="J126" s="289"/>
      <c r="K126" s="289"/>
      <c r="L126" s="289"/>
      <c r="M126" s="289"/>
      <c r="N126" s="289"/>
      <c r="O126" s="289"/>
      <c r="P126" s="289"/>
      <c r="Q126" s="289"/>
      <c r="R126" s="289"/>
    </row>
    <row r="127" spans="1:18" ht="2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101" t="s">
        <v>1285</v>
      </c>
      <c r="Q127" s="102"/>
      <c r="R127" s="55"/>
    </row>
    <row r="128" spans="1:18" ht="23.25">
      <c r="A128" s="281" t="s">
        <v>244</v>
      </c>
      <c r="B128" s="281"/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281"/>
      <c r="N128" s="281"/>
      <c r="O128" s="281"/>
      <c r="P128" s="281"/>
      <c r="Q128" s="281"/>
      <c r="R128" s="281"/>
    </row>
    <row r="129" spans="1:18" ht="23.25">
      <c r="A129" s="281" t="s">
        <v>502</v>
      </c>
      <c r="B129" s="281"/>
      <c r="C129" s="281"/>
      <c r="D129" s="281"/>
      <c r="E129" s="281"/>
      <c r="F129" s="281"/>
      <c r="G129" s="281"/>
      <c r="H129" s="281"/>
      <c r="I129" s="281"/>
      <c r="J129" s="281"/>
      <c r="K129" s="281"/>
      <c r="L129" s="281"/>
      <c r="M129" s="281"/>
      <c r="N129" s="281"/>
      <c r="O129" s="281"/>
      <c r="P129" s="281"/>
      <c r="Q129" s="281"/>
      <c r="R129" s="281"/>
    </row>
    <row r="130" spans="1:18" ht="23.25">
      <c r="A130" s="281" t="s">
        <v>0</v>
      </c>
      <c r="B130" s="281"/>
      <c r="C130" s="281"/>
      <c r="D130" s="281"/>
      <c r="E130" s="281"/>
      <c r="F130" s="281"/>
      <c r="G130" s="281"/>
      <c r="H130" s="281"/>
      <c r="I130" s="281"/>
      <c r="J130" s="281"/>
      <c r="K130" s="281"/>
      <c r="L130" s="281"/>
      <c r="M130" s="281"/>
      <c r="N130" s="281"/>
      <c r="O130" s="281"/>
      <c r="P130" s="281"/>
      <c r="Q130" s="281"/>
      <c r="R130" s="281"/>
    </row>
    <row r="131" spans="1:18" ht="21">
      <c r="A131" s="101" t="s">
        <v>503</v>
      </c>
      <c r="B131" s="99"/>
      <c r="C131" s="99"/>
      <c r="D131" s="100"/>
      <c r="E131" s="99"/>
      <c r="F131" s="55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102"/>
    </row>
    <row r="132" spans="1:18" ht="21">
      <c r="A132" s="101" t="s">
        <v>1292</v>
      </c>
      <c r="B132" s="101"/>
      <c r="C132" s="101"/>
      <c r="D132" s="218"/>
      <c r="E132" s="101"/>
      <c r="F132" s="219"/>
      <c r="G132" s="101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102"/>
    </row>
    <row r="133" spans="1:18" ht="21">
      <c r="A133" s="101" t="s">
        <v>504</v>
      </c>
      <c r="B133" s="99"/>
      <c r="C133" s="99"/>
      <c r="D133" s="100"/>
      <c r="E133" s="99"/>
      <c r="F133" s="55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102"/>
    </row>
    <row r="134" spans="1:24" ht="19.5">
      <c r="A134" s="103" t="s">
        <v>10</v>
      </c>
      <c r="B134" s="287" t="s">
        <v>11</v>
      </c>
      <c r="C134" s="287" t="s">
        <v>245</v>
      </c>
      <c r="D134" s="287" t="s">
        <v>14</v>
      </c>
      <c r="E134" s="104" t="s">
        <v>246</v>
      </c>
      <c r="F134" s="104" t="s">
        <v>12</v>
      </c>
      <c r="G134" s="284" t="s">
        <v>328</v>
      </c>
      <c r="H134" s="285"/>
      <c r="I134" s="286"/>
      <c r="J134" s="284" t="s">
        <v>506</v>
      </c>
      <c r="K134" s="285"/>
      <c r="L134" s="285"/>
      <c r="M134" s="285"/>
      <c r="N134" s="285"/>
      <c r="O134" s="285"/>
      <c r="P134" s="285"/>
      <c r="Q134" s="285"/>
      <c r="R134" s="286"/>
      <c r="X134" s="267"/>
    </row>
    <row r="135" spans="1:18" ht="24.75" customHeight="1">
      <c r="A135" s="105" t="s">
        <v>13</v>
      </c>
      <c r="B135" s="288"/>
      <c r="C135" s="288"/>
      <c r="D135" s="288"/>
      <c r="E135" s="106" t="s">
        <v>15</v>
      </c>
      <c r="F135" s="106" t="s">
        <v>15</v>
      </c>
      <c r="G135" s="107" t="s">
        <v>16</v>
      </c>
      <c r="H135" s="107" t="s">
        <v>17</v>
      </c>
      <c r="I135" s="107" t="s">
        <v>18</v>
      </c>
      <c r="J135" s="107" t="s">
        <v>19</v>
      </c>
      <c r="K135" s="107" t="s">
        <v>20</v>
      </c>
      <c r="L135" s="107" t="s">
        <v>21</v>
      </c>
      <c r="M135" s="107" t="s">
        <v>22</v>
      </c>
      <c r="N135" s="107" t="s">
        <v>23</v>
      </c>
      <c r="O135" s="107" t="s">
        <v>24</v>
      </c>
      <c r="P135" s="107" t="s">
        <v>25</v>
      </c>
      <c r="Q135" s="107" t="s">
        <v>26</v>
      </c>
      <c r="R135" s="107" t="s">
        <v>27</v>
      </c>
    </row>
    <row r="136" spans="1:18" ht="19.5">
      <c r="A136" s="115" t="s">
        <v>474</v>
      </c>
      <c r="B136" s="109" t="s">
        <v>48</v>
      </c>
      <c r="C136" s="109" t="s">
        <v>607</v>
      </c>
      <c r="D136" s="119">
        <v>70000</v>
      </c>
      <c r="E136" s="118" t="s">
        <v>153</v>
      </c>
      <c r="F136" s="115" t="s">
        <v>31</v>
      </c>
      <c r="G136" s="109"/>
      <c r="H136" s="109"/>
      <c r="I136" s="109"/>
      <c r="J136" s="109"/>
      <c r="K136" s="109"/>
      <c r="L136" s="110"/>
      <c r="M136" s="110"/>
      <c r="N136" s="109"/>
      <c r="O136" s="109"/>
      <c r="P136" s="109"/>
      <c r="Q136" s="109"/>
      <c r="R136" s="109"/>
    </row>
    <row r="137" spans="1:18" ht="19.5">
      <c r="A137" s="115"/>
      <c r="B137" s="109" t="s">
        <v>604</v>
      </c>
      <c r="C137" s="116" t="s">
        <v>551</v>
      </c>
      <c r="D137" s="133"/>
      <c r="E137" s="118" t="s">
        <v>94</v>
      </c>
      <c r="F137" s="12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</row>
    <row r="138" spans="1:18" ht="21">
      <c r="A138" s="59"/>
      <c r="B138" s="109" t="s">
        <v>605</v>
      </c>
      <c r="C138" s="116" t="s">
        <v>608</v>
      </c>
      <c r="D138" s="119"/>
      <c r="E138" s="109"/>
      <c r="F138" s="115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120"/>
    </row>
    <row r="139" spans="1:18" ht="19.5">
      <c r="A139" s="121"/>
      <c r="B139" s="139" t="s">
        <v>606</v>
      </c>
      <c r="C139" s="123"/>
      <c r="D139" s="140"/>
      <c r="E139" s="142"/>
      <c r="F139" s="121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</row>
    <row r="140" spans="1:18" ht="19.5">
      <c r="A140" s="115" t="s">
        <v>142</v>
      </c>
      <c r="B140" s="109" t="s">
        <v>609</v>
      </c>
      <c r="C140" s="109" t="s">
        <v>611</v>
      </c>
      <c r="D140" s="119">
        <v>45000</v>
      </c>
      <c r="E140" s="118" t="s">
        <v>153</v>
      </c>
      <c r="F140" s="114" t="s">
        <v>31</v>
      </c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</row>
    <row r="141" spans="1:18" ht="21">
      <c r="A141" s="59"/>
      <c r="B141" s="109" t="s">
        <v>610</v>
      </c>
      <c r="C141" s="116" t="s">
        <v>612</v>
      </c>
      <c r="D141" s="133"/>
      <c r="E141" s="118" t="s">
        <v>94</v>
      </c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</row>
    <row r="142" spans="1:18" ht="19.5">
      <c r="A142" s="121"/>
      <c r="B142" s="122"/>
      <c r="C142" s="123" t="s">
        <v>608</v>
      </c>
      <c r="D142" s="140"/>
      <c r="E142" s="122"/>
      <c r="F142" s="121"/>
      <c r="G142" s="122"/>
      <c r="H142" s="122"/>
      <c r="I142" s="122"/>
      <c r="J142" s="122"/>
      <c r="K142" s="122"/>
      <c r="L142" s="122"/>
      <c r="M142" s="122"/>
      <c r="N142" s="122"/>
      <c r="O142" s="122"/>
      <c r="P142" s="141"/>
      <c r="Q142" s="122"/>
      <c r="R142" s="122"/>
    </row>
    <row r="143" spans="1:18" ht="19.5">
      <c r="A143" s="115" t="s">
        <v>143</v>
      </c>
      <c r="B143" s="109" t="s">
        <v>520</v>
      </c>
      <c r="C143" s="109" t="s">
        <v>580</v>
      </c>
      <c r="D143" s="117">
        <v>425000</v>
      </c>
      <c r="E143" s="118" t="s">
        <v>153</v>
      </c>
      <c r="F143" s="114" t="s">
        <v>31</v>
      </c>
      <c r="G143" s="109"/>
      <c r="H143" s="109"/>
      <c r="I143" s="109"/>
      <c r="J143" s="109"/>
      <c r="K143" s="109"/>
      <c r="L143" s="109"/>
      <c r="M143" s="268"/>
      <c r="N143" s="109"/>
      <c r="O143" s="109"/>
      <c r="P143" s="109"/>
      <c r="Q143" s="109"/>
      <c r="R143" s="109"/>
    </row>
    <row r="144" spans="1:18" ht="19.5">
      <c r="A144" s="115"/>
      <c r="B144" s="109" t="s">
        <v>577</v>
      </c>
      <c r="C144" s="109" t="s">
        <v>615</v>
      </c>
      <c r="D144" s="117"/>
      <c r="E144" s="118" t="s">
        <v>94</v>
      </c>
      <c r="F144" s="114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</row>
    <row r="145" spans="1:18" ht="21">
      <c r="A145" s="59"/>
      <c r="B145" s="109" t="s">
        <v>613</v>
      </c>
      <c r="C145" s="128" t="s">
        <v>618</v>
      </c>
      <c r="D145" s="117"/>
      <c r="E145" s="118"/>
      <c r="F145" s="114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</row>
    <row r="146" spans="1:18" ht="21">
      <c r="A146" s="126"/>
      <c r="B146" s="122" t="s">
        <v>614</v>
      </c>
      <c r="C146" s="123" t="s">
        <v>616</v>
      </c>
      <c r="D146" s="124"/>
      <c r="E146" s="142"/>
      <c r="F146" s="143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</row>
    <row r="147" spans="1:18" ht="19.5">
      <c r="A147" s="115" t="s">
        <v>144</v>
      </c>
      <c r="B147" s="109" t="s">
        <v>528</v>
      </c>
      <c r="C147" s="128" t="s">
        <v>547</v>
      </c>
      <c r="D147" s="117">
        <v>226000</v>
      </c>
      <c r="E147" s="118" t="s">
        <v>153</v>
      </c>
      <c r="F147" s="114" t="s">
        <v>31</v>
      </c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</row>
    <row r="148" spans="1:18" ht="19.5">
      <c r="A148" s="115"/>
      <c r="B148" s="109" t="s">
        <v>619</v>
      </c>
      <c r="C148" s="109" t="s">
        <v>539</v>
      </c>
      <c r="D148" s="117"/>
      <c r="E148" s="118" t="s">
        <v>94</v>
      </c>
      <c r="F148" s="114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</row>
    <row r="149" spans="1:18" ht="19.5">
      <c r="A149" s="115"/>
      <c r="B149" s="225" t="s">
        <v>620</v>
      </c>
      <c r="C149" s="109" t="s">
        <v>621</v>
      </c>
      <c r="D149" s="117"/>
      <c r="E149" s="149"/>
      <c r="F149" s="114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</row>
    <row r="150" spans="1:18" ht="19.5">
      <c r="A150" s="121"/>
      <c r="B150" s="139"/>
      <c r="C150" s="123" t="s">
        <v>57</v>
      </c>
      <c r="D150" s="140"/>
      <c r="E150" s="122"/>
      <c r="F150" s="121"/>
      <c r="G150" s="122"/>
      <c r="H150" s="122"/>
      <c r="I150" s="122"/>
      <c r="J150" s="122"/>
      <c r="K150" s="122"/>
      <c r="L150" s="122"/>
      <c r="M150" s="122"/>
      <c r="N150" s="122"/>
      <c r="O150" s="122"/>
      <c r="P150" s="141"/>
      <c r="Q150" s="122"/>
      <c r="R150" s="122"/>
    </row>
    <row r="151" spans="1:18" ht="21">
      <c r="A151" s="289" t="s">
        <v>55</v>
      </c>
      <c r="B151" s="289"/>
      <c r="C151" s="289"/>
      <c r="D151" s="289"/>
      <c r="E151" s="289"/>
      <c r="F151" s="289"/>
      <c r="G151" s="289"/>
      <c r="H151" s="289"/>
      <c r="I151" s="289"/>
      <c r="J151" s="289"/>
      <c r="K151" s="289"/>
      <c r="L151" s="289"/>
      <c r="M151" s="289"/>
      <c r="N151" s="289"/>
      <c r="O151" s="289"/>
      <c r="P151" s="289"/>
      <c r="Q151" s="289"/>
      <c r="R151" s="289"/>
    </row>
    <row r="152" spans="1:18" ht="21">
      <c r="A152" s="99"/>
      <c r="B152" s="99"/>
      <c r="C152" s="99"/>
      <c r="D152" s="100"/>
      <c r="E152" s="99"/>
      <c r="F152" s="55"/>
      <c r="G152" s="99"/>
      <c r="H152" s="99"/>
      <c r="I152" s="99"/>
      <c r="J152" s="99"/>
      <c r="K152" s="99"/>
      <c r="L152" s="99"/>
      <c r="M152" s="99"/>
      <c r="N152" s="99"/>
      <c r="O152" s="99"/>
      <c r="P152" s="101" t="s">
        <v>1285</v>
      </c>
      <c r="Q152" s="102"/>
      <c r="R152" s="102"/>
    </row>
    <row r="153" spans="1:18" ht="23.25">
      <c r="A153" s="281" t="s">
        <v>244</v>
      </c>
      <c r="B153" s="281"/>
      <c r="C153" s="281"/>
      <c r="D153" s="281"/>
      <c r="E153" s="281"/>
      <c r="F153" s="281"/>
      <c r="G153" s="281"/>
      <c r="H153" s="281"/>
      <c r="I153" s="281"/>
      <c r="J153" s="281"/>
      <c r="K153" s="281"/>
      <c r="L153" s="281"/>
      <c r="M153" s="281"/>
      <c r="N153" s="281"/>
      <c r="O153" s="281"/>
      <c r="P153" s="281"/>
      <c r="Q153" s="281"/>
      <c r="R153" s="281"/>
    </row>
    <row r="154" spans="1:18" ht="23.25">
      <c r="A154" s="281" t="s">
        <v>502</v>
      </c>
      <c r="B154" s="281"/>
      <c r="C154" s="281"/>
      <c r="D154" s="281"/>
      <c r="E154" s="281"/>
      <c r="F154" s="281"/>
      <c r="G154" s="281"/>
      <c r="H154" s="281"/>
      <c r="I154" s="281"/>
      <c r="J154" s="281"/>
      <c r="K154" s="281"/>
      <c r="L154" s="281"/>
      <c r="M154" s="281"/>
      <c r="N154" s="281"/>
      <c r="O154" s="281"/>
      <c r="P154" s="281"/>
      <c r="Q154" s="281"/>
      <c r="R154" s="281"/>
    </row>
    <row r="155" spans="1:18" ht="23.25">
      <c r="A155" s="281" t="s">
        <v>0</v>
      </c>
      <c r="B155" s="281"/>
      <c r="C155" s="281"/>
      <c r="D155" s="281"/>
      <c r="E155" s="281"/>
      <c r="F155" s="281"/>
      <c r="G155" s="281"/>
      <c r="H155" s="281"/>
      <c r="I155" s="281"/>
      <c r="J155" s="281"/>
      <c r="K155" s="281"/>
      <c r="L155" s="281"/>
      <c r="M155" s="281"/>
      <c r="N155" s="281"/>
      <c r="O155" s="281"/>
      <c r="P155" s="281"/>
      <c r="Q155" s="281"/>
      <c r="R155" s="281"/>
    </row>
    <row r="156" spans="1:18" ht="21">
      <c r="A156" s="101" t="s">
        <v>503</v>
      </c>
      <c r="B156" s="99"/>
      <c r="C156" s="99"/>
      <c r="D156" s="100"/>
      <c r="E156" s="99"/>
      <c r="F156" s="55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102"/>
    </row>
    <row r="157" spans="1:18" ht="21">
      <c r="A157" s="101" t="s">
        <v>1292</v>
      </c>
      <c r="B157" s="101"/>
      <c r="C157" s="101"/>
      <c r="D157" s="218"/>
      <c r="E157" s="101"/>
      <c r="F157" s="219"/>
      <c r="G157" s="101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102"/>
    </row>
    <row r="158" spans="1:18" ht="21">
      <c r="A158" s="101" t="s">
        <v>504</v>
      </c>
      <c r="B158" s="99"/>
      <c r="C158" s="99"/>
      <c r="D158" s="100"/>
      <c r="E158" s="99"/>
      <c r="F158" s="55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102"/>
    </row>
    <row r="159" spans="1:18" ht="19.5">
      <c r="A159" s="103" t="s">
        <v>10</v>
      </c>
      <c r="B159" s="287" t="s">
        <v>11</v>
      </c>
      <c r="C159" s="287" t="s">
        <v>245</v>
      </c>
      <c r="D159" s="287" t="s">
        <v>14</v>
      </c>
      <c r="E159" s="104" t="s">
        <v>246</v>
      </c>
      <c r="F159" s="104" t="s">
        <v>12</v>
      </c>
      <c r="G159" s="284" t="s">
        <v>328</v>
      </c>
      <c r="H159" s="285"/>
      <c r="I159" s="286"/>
      <c r="J159" s="284" t="s">
        <v>506</v>
      </c>
      <c r="K159" s="285"/>
      <c r="L159" s="285"/>
      <c r="M159" s="285"/>
      <c r="N159" s="285"/>
      <c r="O159" s="285"/>
      <c r="P159" s="285"/>
      <c r="Q159" s="285"/>
      <c r="R159" s="286"/>
    </row>
    <row r="160" spans="1:18" ht="24.75" customHeight="1">
      <c r="A160" s="105" t="s">
        <v>13</v>
      </c>
      <c r="B160" s="288"/>
      <c r="C160" s="288"/>
      <c r="D160" s="288"/>
      <c r="E160" s="106" t="s">
        <v>15</v>
      </c>
      <c r="F160" s="106" t="s">
        <v>15</v>
      </c>
      <c r="G160" s="107" t="s">
        <v>16</v>
      </c>
      <c r="H160" s="107" t="s">
        <v>17</v>
      </c>
      <c r="I160" s="107" t="s">
        <v>18</v>
      </c>
      <c r="J160" s="107" t="s">
        <v>19</v>
      </c>
      <c r="K160" s="107" t="s">
        <v>20</v>
      </c>
      <c r="L160" s="107" t="s">
        <v>21</v>
      </c>
      <c r="M160" s="107" t="s">
        <v>22</v>
      </c>
      <c r="N160" s="107" t="s">
        <v>23</v>
      </c>
      <c r="O160" s="107" t="s">
        <v>24</v>
      </c>
      <c r="P160" s="107" t="s">
        <v>25</v>
      </c>
      <c r="Q160" s="107" t="s">
        <v>26</v>
      </c>
      <c r="R160" s="107" t="s">
        <v>27</v>
      </c>
    </row>
    <row r="161" spans="1:18" ht="19.5">
      <c r="A161" s="108" t="s">
        <v>145</v>
      </c>
      <c r="B161" s="109" t="s">
        <v>528</v>
      </c>
      <c r="C161" s="128" t="s">
        <v>547</v>
      </c>
      <c r="D161" s="117">
        <v>265000</v>
      </c>
      <c r="E161" s="118" t="s">
        <v>153</v>
      </c>
      <c r="F161" s="114" t="s">
        <v>31</v>
      </c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</row>
    <row r="162" spans="1:18" ht="21">
      <c r="A162" s="59"/>
      <c r="B162" s="109" t="s">
        <v>622</v>
      </c>
      <c r="C162" s="109" t="s">
        <v>628</v>
      </c>
      <c r="D162" s="117"/>
      <c r="E162" s="118" t="s">
        <v>94</v>
      </c>
      <c r="F162" s="114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</row>
    <row r="163" spans="1:18" ht="21">
      <c r="A163" s="59"/>
      <c r="B163" s="225" t="s">
        <v>623</v>
      </c>
      <c r="C163" s="109" t="s">
        <v>629</v>
      </c>
      <c r="D163" s="117"/>
      <c r="E163" s="149"/>
      <c r="F163" s="114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</row>
    <row r="164" spans="1:18" ht="19.5">
      <c r="A164" s="121"/>
      <c r="B164" s="139"/>
      <c r="C164" s="123" t="s">
        <v>57</v>
      </c>
      <c r="D164" s="140"/>
      <c r="E164" s="122"/>
      <c r="F164" s="121"/>
      <c r="G164" s="122"/>
      <c r="H164" s="122"/>
      <c r="I164" s="122"/>
      <c r="J164" s="122"/>
      <c r="K164" s="122"/>
      <c r="L164" s="122"/>
      <c r="M164" s="122"/>
      <c r="N164" s="122"/>
      <c r="O164" s="122"/>
      <c r="P164" s="141"/>
      <c r="Q164" s="122"/>
      <c r="R164" s="122"/>
    </row>
    <row r="165" spans="1:18" ht="19.5">
      <c r="A165" s="108" t="s">
        <v>146</v>
      </c>
      <c r="B165" s="109" t="s">
        <v>528</v>
      </c>
      <c r="C165" s="128" t="s">
        <v>547</v>
      </c>
      <c r="D165" s="119">
        <v>64000</v>
      </c>
      <c r="E165" s="118" t="s">
        <v>153</v>
      </c>
      <c r="F165" s="114" t="s">
        <v>31</v>
      </c>
      <c r="G165" s="108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</row>
    <row r="166" spans="1:18" ht="21">
      <c r="A166" s="59"/>
      <c r="B166" s="109" t="s">
        <v>625</v>
      </c>
      <c r="C166" s="109" t="s">
        <v>532</v>
      </c>
      <c r="D166" s="133"/>
      <c r="E166" s="118" t="s">
        <v>94</v>
      </c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</row>
    <row r="167" spans="1:18" ht="21">
      <c r="A167" s="59"/>
      <c r="B167" s="109" t="s">
        <v>626</v>
      </c>
      <c r="C167" s="109" t="s">
        <v>624</v>
      </c>
      <c r="D167" s="133"/>
      <c r="E167" s="129"/>
      <c r="F167" s="180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</row>
    <row r="168" spans="1:18" ht="21">
      <c r="A168" s="126"/>
      <c r="B168" s="139" t="s">
        <v>627</v>
      </c>
      <c r="C168" s="123" t="s">
        <v>57</v>
      </c>
      <c r="D168" s="145"/>
      <c r="E168" s="144"/>
      <c r="F168" s="152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</row>
    <row r="169" spans="1:18" ht="19.5">
      <c r="A169" s="108" t="s">
        <v>147</v>
      </c>
      <c r="B169" s="109" t="s">
        <v>528</v>
      </c>
      <c r="C169" s="128" t="s">
        <v>547</v>
      </c>
      <c r="D169" s="119">
        <v>48000</v>
      </c>
      <c r="E169" s="118" t="s">
        <v>153</v>
      </c>
      <c r="F169" s="114" t="s">
        <v>31</v>
      </c>
      <c r="G169" s="108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09"/>
    </row>
    <row r="170" spans="1:18" ht="19.5">
      <c r="A170" s="115"/>
      <c r="B170" s="109" t="s">
        <v>630</v>
      </c>
      <c r="C170" s="109" t="s">
        <v>532</v>
      </c>
      <c r="D170" s="117"/>
      <c r="E170" s="118" t="s">
        <v>94</v>
      </c>
      <c r="F170" s="114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</row>
    <row r="171" spans="1:18" ht="19.5">
      <c r="A171" s="115"/>
      <c r="B171" s="109" t="s">
        <v>631</v>
      </c>
      <c r="C171" s="109" t="s">
        <v>533</v>
      </c>
      <c r="D171" s="117"/>
      <c r="E171" s="118"/>
      <c r="F171" s="114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</row>
    <row r="172" spans="1:18" ht="19.5">
      <c r="A172" s="115"/>
      <c r="B172" s="225"/>
      <c r="C172" s="109" t="s">
        <v>56</v>
      </c>
      <c r="D172" s="117"/>
      <c r="E172" s="149"/>
      <c r="F172" s="114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</row>
    <row r="173" spans="1:18" ht="19.5">
      <c r="A173" s="115"/>
      <c r="B173" s="225"/>
      <c r="C173" s="109"/>
      <c r="D173" s="117"/>
      <c r="E173" s="149"/>
      <c r="F173" s="114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</row>
    <row r="174" spans="1:18" ht="19.5">
      <c r="A174" s="115"/>
      <c r="B174" s="128"/>
      <c r="C174" s="116"/>
      <c r="D174" s="119"/>
      <c r="E174" s="109"/>
      <c r="F174" s="115"/>
      <c r="G174" s="109"/>
      <c r="H174" s="109"/>
      <c r="I174" s="109"/>
      <c r="J174" s="109"/>
      <c r="K174" s="109"/>
      <c r="L174" s="109"/>
      <c r="M174" s="109"/>
      <c r="N174" s="109"/>
      <c r="O174" s="109"/>
      <c r="P174" s="130"/>
      <c r="Q174" s="109"/>
      <c r="R174" s="109"/>
    </row>
    <row r="175" spans="1:18" ht="19.5">
      <c r="A175" s="131"/>
      <c r="B175" s="122"/>
      <c r="C175" s="123"/>
      <c r="D175" s="124"/>
      <c r="E175" s="123"/>
      <c r="F175" s="136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</row>
    <row r="176" spans="1:18" ht="21">
      <c r="A176" s="289" t="s">
        <v>232</v>
      </c>
      <c r="B176" s="289"/>
      <c r="C176" s="289"/>
      <c r="D176" s="289"/>
      <c r="E176" s="289"/>
      <c r="F176" s="289"/>
      <c r="G176" s="289"/>
      <c r="H176" s="289"/>
      <c r="I176" s="289"/>
      <c r="J176" s="289"/>
      <c r="K176" s="289"/>
      <c r="L176" s="289"/>
      <c r="M176" s="289"/>
      <c r="N176" s="289"/>
      <c r="O176" s="289"/>
      <c r="P176" s="289"/>
      <c r="Q176" s="289"/>
      <c r="R176" s="289"/>
    </row>
    <row r="177" spans="1:18" ht="21">
      <c r="A177" s="99"/>
      <c r="B177" s="99"/>
      <c r="C177" s="99"/>
      <c r="D177" s="100"/>
      <c r="E177" s="99"/>
      <c r="F177" s="55"/>
      <c r="G177" s="99"/>
      <c r="H177" s="99"/>
      <c r="I177" s="99"/>
      <c r="J177" s="99"/>
      <c r="K177" s="99"/>
      <c r="L177" s="99"/>
      <c r="M177" s="99"/>
      <c r="N177" s="99"/>
      <c r="O177" s="99"/>
      <c r="P177" s="101" t="s">
        <v>1285</v>
      </c>
      <c r="Q177" s="102"/>
      <c r="R177" s="102"/>
    </row>
    <row r="178" spans="1:18" ht="23.25">
      <c r="A178" s="281" t="s">
        <v>244</v>
      </c>
      <c r="B178" s="281"/>
      <c r="C178" s="281"/>
      <c r="D178" s="281"/>
      <c r="E178" s="281"/>
      <c r="F178" s="281"/>
      <c r="G178" s="281"/>
      <c r="H178" s="281"/>
      <c r="I178" s="281"/>
      <c r="J178" s="281"/>
      <c r="K178" s="281"/>
      <c r="L178" s="281"/>
      <c r="M178" s="281"/>
      <c r="N178" s="281"/>
      <c r="O178" s="281"/>
      <c r="P178" s="281"/>
      <c r="Q178" s="281"/>
      <c r="R178" s="281"/>
    </row>
    <row r="179" spans="1:18" ht="23.25">
      <c r="A179" s="281" t="s">
        <v>502</v>
      </c>
      <c r="B179" s="281"/>
      <c r="C179" s="281"/>
      <c r="D179" s="281"/>
      <c r="E179" s="281"/>
      <c r="F179" s="281"/>
      <c r="G179" s="281"/>
      <c r="H179" s="281"/>
      <c r="I179" s="281"/>
      <c r="J179" s="281"/>
      <c r="K179" s="281"/>
      <c r="L179" s="281"/>
      <c r="M179" s="281"/>
      <c r="N179" s="281"/>
      <c r="O179" s="281"/>
      <c r="P179" s="281"/>
      <c r="Q179" s="281"/>
      <c r="R179" s="281"/>
    </row>
    <row r="180" spans="1:18" ht="23.25">
      <c r="A180" s="281" t="s">
        <v>0</v>
      </c>
      <c r="B180" s="281"/>
      <c r="C180" s="281"/>
      <c r="D180" s="281"/>
      <c r="E180" s="281"/>
      <c r="F180" s="281"/>
      <c r="G180" s="281"/>
      <c r="H180" s="281"/>
      <c r="I180" s="281"/>
      <c r="J180" s="281"/>
      <c r="K180" s="281"/>
      <c r="L180" s="281"/>
      <c r="M180" s="281"/>
      <c r="N180" s="281"/>
      <c r="O180" s="281"/>
      <c r="P180" s="281"/>
      <c r="Q180" s="281"/>
      <c r="R180" s="281"/>
    </row>
    <row r="181" spans="1:18" ht="21">
      <c r="A181" s="101" t="s">
        <v>503</v>
      </c>
      <c r="B181" s="99"/>
      <c r="C181" s="99"/>
      <c r="D181" s="100"/>
      <c r="E181" s="99"/>
      <c r="F181" s="55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102"/>
    </row>
    <row r="182" spans="1:18" ht="21">
      <c r="A182" s="101" t="s">
        <v>1292</v>
      </c>
      <c r="B182" s="101"/>
      <c r="C182" s="101"/>
      <c r="D182" s="218"/>
      <c r="E182" s="101"/>
      <c r="F182" s="219"/>
      <c r="G182" s="101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102"/>
    </row>
    <row r="183" spans="1:18" ht="21">
      <c r="A183" s="101" t="s">
        <v>504</v>
      </c>
      <c r="B183" s="99"/>
      <c r="C183" s="99"/>
      <c r="D183" s="100"/>
      <c r="E183" s="99"/>
      <c r="F183" s="55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102"/>
    </row>
    <row r="184" spans="1:18" ht="19.5">
      <c r="A184" s="103" t="s">
        <v>10</v>
      </c>
      <c r="B184" s="287" t="s">
        <v>11</v>
      </c>
      <c r="C184" s="287" t="s">
        <v>245</v>
      </c>
      <c r="D184" s="287" t="s">
        <v>14</v>
      </c>
      <c r="E184" s="104" t="s">
        <v>246</v>
      </c>
      <c r="F184" s="104" t="s">
        <v>12</v>
      </c>
      <c r="G184" s="284" t="s">
        <v>328</v>
      </c>
      <c r="H184" s="285"/>
      <c r="I184" s="286"/>
      <c r="J184" s="284" t="s">
        <v>506</v>
      </c>
      <c r="K184" s="285"/>
      <c r="L184" s="285"/>
      <c r="M184" s="285"/>
      <c r="N184" s="285"/>
      <c r="O184" s="285"/>
      <c r="P184" s="285"/>
      <c r="Q184" s="285"/>
      <c r="R184" s="286"/>
    </row>
    <row r="185" spans="1:18" ht="24.75">
      <c r="A185" s="105" t="s">
        <v>13</v>
      </c>
      <c r="B185" s="288"/>
      <c r="C185" s="288"/>
      <c r="D185" s="288"/>
      <c r="E185" s="106" t="s">
        <v>15</v>
      </c>
      <c r="F185" s="106" t="s">
        <v>15</v>
      </c>
      <c r="G185" s="107" t="s">
        <v>16</v>
      </c>
      <c r="H185" s="107" t="s">
        <v>17</v>
      </c>
      <c r="I185" s="107" t="s">
        <v>18</v>
      </c>
      <c r="J185" s="107" t="s">
        <v>19</v>
      </c>
      <c r="K185" s="107" t="s">
        <v>20</v>
      </c>
      <c r="L185" s="107" t="s">
        <v>21</v>
      </c>
      <c r="M185" s="107" t="s">
        <v>22</v>
      </c>
      <c r="N185" s="107" t="s">
        <v>23</v>
      </c>
      <c r="O185" s="107" t="s">
        <v>24</v>
      </c>
      <c r="P185" s="107" t="s">
        <v>25</v>
      </c>
      <c r="Q185" s="107" t="s">
        <v>26</v>
      </c>
      <c r="R185" s="107" t="s">
        <v>27</v>
      </c>
    </row>
    <row r="186" spans="1:18" ht="19.5">
      <c r="A186" s="108" t="s">
        <v>148</v>
      </c>
      <c r="B186" s="109" t="s">
        <v>528</v>
      </c>
      <c r="C186" s="128" t="s">
        <v>634</v>
      </c>
      <c r="D186" s="111">
        <v>138000</v>
      </c>
      <c r="E186" s="118" t="s">
        <v>153</v>
      </c>
      <c r="F186" s="114" t="s">
        <v>31</v>
      </c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</row>
    <row r="187" spans="1:18" ht="21">
      <c r="A187" s="59"/>
      <c r="B187" s="109" t="s">
        <v>632</v>
      </c>
      <c r="C187" s="109" t="s">
        <v>635</v>
      </c>
      <c r="D187" s="117"/>
      <c r="E187" s="118" t="s">
        <v>94</v>
      </c>
      <c r="F187" s="114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</row>
    <row r="188" spans="1:18" ht="21">
      <c r="A188" s="59"/>
      <c r="B188" s="109" t="s">
        <v>633</v>
      </c>
      <c r="C188" s="109" t="s">
        <v>636</v>
      </c>
      <c r="D188" s="117"/>
      <c r="E188" s="129"/>
      <c r="F188" s="114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</row>
    <row r="189" spans="1:18" ht="19.5">
      <c r="A189" s="121"/>
      <c r="B189" s="139"/>
      <c r="C189" s="122"/>
      <c r="D189" s="140"/>
      <c r="E189" s="122"/>
      <c r="F189" s="121"/>
      <c r="G189" s="122"/>
      <c r="H189" s="122"/>
      <c r="I189" s="122"/>
      <c r="J189" s="122"/>
      <c r="K189" s="122"/>
      <c r="L189" s="122"/>
      <c r="M189" s="122"/>
      <c r="N189" s="122"/>
      <c r="O189" s="122"/>
      <c r="P189" s="141"/>
      <c r="Q189" s="122"/>
      <c r="R189" s="122"/>
    </row>
    <row r="190" spans="1:18" ht="19.5">
      <c r="A190" s="108" t="s">
        <v>642</v>
      </c>
      <c r="B190" s="109" t="s">
        <v>48</v>
      </c>
      <c r="C190" s="109" t="s">
        <v>639</v>
      </c>
      <c r="D190" s="119">
        <v>180000</v>
      </c>
      <c r="E190" s="113" t="s">
        <v>643</v>
      </c>
      <c r="F190" s="114" t="s">
        <v>31</v>
      </c>
      <c r="G190" s="108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</row>
    <row r="191" spans="1:18" ht="21">
      <c r="A191" s="59"/>
      <c r="B191" s="109" t="s">
        <v>637</v>
      </c>
      <c r="C191" s="116" t="s">
        <v>640</v>
      </c>
      <c r="D191" s="133"/>
      <c r="E191" s="118" t="s">
        <v>644</v>
      </c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</row>
    <row r="192" spans="1:18" ht="21">
      <c r="A192" s="126"/>
      <c r="B192" s="122" t="s">
        <v>638</v>
      </c>
      <c r="C192" s="123" t="s">
        <v>608</v>
      </c>
      <c r="D192" s="145"/>
      <c r="E192" s="144" t="s">
        <v>124</v>
      </c>
      <c r="F192" s="152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</row>
    <row r="193" spans="1:18" ht="19.5">
      <c r="A193" s="115" t="s">
        <v>641</v>
      </c>
      <c r="B193" s="109" t="s">
        <v>520</v>
      </c>
      <c r="C193" s="109" t="s">
        <v>580</v>
      </c>
      <c r="D193" s="119">
        <v>400000</v>
      </c>
      <c r="E193" s="118" t="s">
        <v>643</v>
      </c>
      <c r="F193" s="114" t="s">
        <v>31</v>
      </c>
      <c r="G193" s="115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</row>
    <row r="194" spans="1:18" ht="21">
      <c r="A194" s="59"/>
      <c r="B194" s="109" t="s">
        <v>577</v>
      </c>
      <c r="C194" s="109" t="s">
        <v>647</v>
      </c>
      <c r="D194" s="133"/>
      <c r="E194" s="118" t="s">
        <v>644</v>
      </c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09"/>
    </row>
    <row r="195" spans="1:18" ht="21">
      <c r="A195" s="59"/>
      <c r="B195" s="109" t="s">
        <v>645</v>
      </c>
      <c r="C195" s="128" t="s">
        <v>648</v>
      </c>
      <c r="D195" s="133"/>
      <c r="E195" s="118" t="s">
        <v>124</v>
      </c>
      <c r="F195" s="180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09"/>
    </row>
    <row r="196" spans="1:18" ht="21">
      <c r="A196" s="59"/>
      <c r="B196" s="109" t="s">
        <v>646</v>
      </c>
      <c r="C196" s="116" t="s">
        <v>616</v>
      </c>
      <c r="D196" s="133"/>
      <c r="E196" s="118"/>
      <c r="F196" s="180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09"/>
    </row>
    <row r="197" spans="1:18" ht="21">
      <c r="A197" s="59"/>
      <c r="B197" s="109"/>
      <c r="C197" s="116"/>
      <c r="D197" s="133"/>
      <c r="E197" s="118"/>
      <c r="F197" s="180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09"/>
    </row>
    <row r="198" spans="1:18" ht="21">
      <c r="A198" s="59"/>
      <c r="B198" s="109"/>
      <c r="C198" s="116"/>
      <c r="D198" s="133"/>
      <c r="E198" s="129"/>
      <c r="F198" s="180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0"/>
    </row>
    <row r="199" spans="1:18" ht="21">
      <c r="A199" s="126"/>
      <c r="B199" s="139"/>
      <c r="C199" s="139"/>
      <c r="D199" s="145"/>
      <c r="E199" s="144"/>
      <c r="F199" s="152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22"/>
    </row>
    <row r="200" spans="1:18" ht="21">
      <c r="A200" s="289" t="s">
        <v>233</v>
      </c>
      <c r="B200" s="289"/>
      <c r="C200" s="289"/>
      <c r="D200" s="289"/>
      <c r="E200" s="289"/>
      <c r="F200" s="289"/>
      <c r="G200" s="289"/>
      <c r="H200" s="289"/>
      <c r="I200" s="289"/>
      <c r="J200" s="289"/>
      <c r="K200" s="289"/>
      <c r="L200" s="289"/>
      <c r="M200" s="289"/>
      <c r="N200" s="289"/>
      <c r="O200" s="289"/>
      <c r="P200" s="289"/>
      <c r="Q200" s="289"/>
      <c r="R200" s="289"/>
    </row>
    <row r="201" spans="1:18" ht="21">
      <c r="A201" s="99"/>
      <c r="B201" s="99"/>
      <c r="C201" s="99"/>
      <c r="D201" s="100"/>
      <c r="E201" s="99"/>
      <c r="F201" s="55"/>
      <c r="G201" s="99"/>
      <c r="H201" s="99"/>
      <c r="I201" s="99"/>
      <c r="J201" s="99"/>
      <c r="K201" s="99"/>
      <c r="L201" s="99"/>
      <c r="M201" s="99"/>
      <c r="N201" s="99"/>
      <c r="O201" s="101" t="s">
        <v>1285</v>
      </c>
      <c r="P201" s="102"/>
      <c r="Q201" s="102"/>
      <c r="R201" s="102"/>
    </row>
    <row r="202" spans="1:18" ht="23.25">
      <c r="A202" s="281" t="s">
        <v>244</v>
      </c>
      <c r="B202" s="281"/>
      <c r="C202" s="281"/>
      <c r="D202" s="281"/>
      <c r="E202" s="281"/>
      <c r="F202" s="281"/>
      <c r="G202" s="281"/>
      <c r="H202" s="281"/>
      <c r="I202" s="281"/>
      <c r="J202" s="281"/>
      <c r="K202" s="281"/>
      <c r="L202" s="281"/>
      <c r="M202" s="281"/>
      <c r="N202" s="281"/>
      <c r="O202" s="281"/>
      <c r="P202" s="281"/>
      <c r="Q202" s="281"/>
      <c r="R202" s="281"/>
    </row>
    <row r="203" spans="1:18" ht="23.25">
      <c r="A203" s="281" t="s">
        <v>502</v>
      </c>
      <c r="B203" s="281"/>
      <c r="C203" s="281"/>
      <c r="D203" s="281"/>
      <c r="E203" s="281"/>
      <c r="F203" s="281"/>
      <c r="G203" s="281"/>
      <c r="H203" s="281"/>
      <c r="I203" s="281"/>
      <c r="J203" s="281"/>
      <c r="K203" s="281"/>
      <c r="L203" s="281"/>
      <c r="M203" s="281"/>
      <c r="N203" s="281"/>
      <c r="O203" s="281"/>
      <c r="P203" s="281"/>
      <c r="Q203" s="281"/>
      <c r="R203" s="281"/>
    </row>
    <row r="204" spans="1:18" ht="23.25">
      <c r="A204" s="281" t="s">
        <v>0</v>
      </c>
      <c r="B204" s="281"/>
      <c r="C204" s="281"/>
      <c r="D204" s="281"/>
      <c r="E204" s="281"/>
      <c r="F204" s="281"/>
      <c r="G204" s="281"/>
      <c r="H204" s="281"/>
      <c r="I204" s="281"/>
      <c r="J204" s="281"/>
      <c r="K204" s="281"/>
      <c r="L204" s="281"/>
      <c r="M204" s="281"/>
      <c r="N204" s="281"/>
      <c r="O204" s="281"/>
      <c r="P204" s="281"/>
      <c r="Q204" s="281"/>
      <c r="R204" s="281"/>
    </row>
    <row r="205" spans="1:18" ht="21">
      <c r="A205" s="101" t="s">
        <v>503</v>
      </c>
      <c r="B205" s="99"/>
      <c r="C205" s="99"/>
      <c r="D205" s="100"/>
      <c r="E205" s="99"/>
      <c r="F205" s="55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102"/>
    </row>
    <row r="206" spans="1:18" ht="21">
      <c r="A206" s="101" t="s">
        <v>1292</v>
      </c>
      <c r="B206" s="101"/>
      <c r="C206" s="101"/>
      <c r="D206" s="218"/>
      <c r="E206" s="101"/>
      <c r="F206" s="219"/>
      <c r="G206" s="101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102"/>
    </row>
    <row r="207" spans="1:18" ht="21">
      <c r="A207" s="101" t="s">
        <v>504</v>
      </c>
      <c r="B207" s="99"/>
      <c r="C207" s="99"/>
      <c r="D207" s="100"/>
      <c r="E207" s="99"/>
      <c r="F207" s="55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102"/>
    </row>
    <row r="208" spans="1:18" ht="19.5">
      <c r="A208" s="103" t="s">
        <v>10</v>
      </c>
      <c r="B208" s="287" t="s">
        <v>11</v>
      </c>
      <c r="C208" s="287" t="s">
        <v>245</v>
      </c>
      <c r="D208" s="287" t="s">
        <v>14</v>
      </c>
      <c r="E208" s="104" t="s">
        <v>246</v>
      </c>
      <c r="F208" s="104" t="s">
        <v>12</v>
      </c>
      <c r="G208" s="284" t="s">
        <v>328</v>
      </c>
      <c r="H208" s="285"/>
      <c r="I208" s="286"/>
      <c r="J208" s="284" t="s">
        <v>506</v>
      </c>
      <c r="K208" s="285"/>
      <c r="L208" s="285"/>
      <c r="M208" s="285"/>
      <c r="N208" s="285"/>
      <c r="O208" s="285"/>
      <c r="P208" s="285"/>
      <c r="Q208" s="285"/>
      <c r="R208" s="286"/>
    </row>
    <row r="209" spans="1:18" ht="24.75">
      <c r="A209" s="105" t="s">
        <v>13</v>
      </c>
      <c r="B209" s="288"/>
      <c r="C209" s="288"/>
      <c r="D209" s="288"/>
      <c r="E209" s="106" t="s">
        <v>15</v>
      </c>
      <c r="F209" s="106" t="s">
        <v>15</v>
      </c>
      <c r="G209" s="107" t="s">
        <v>16</v>
      </c>
      <c r="H209" s="107" t="s">
        <v>17</v>
      </c>
      <c r="I209" s="107" t="s">
        <v>18</v>
      </c>
      <c r="J209" s="107" t="s">
        <v>19</v>
      </c>
      <c r="K209" s="107" t="s">
        <v>20</v>
      </c>
      <c r="L209" s="107" t="s">
        <v>21</v>
      </c>
      <c r="M209" s="107" t="s">
        <v>22</v>
      </c>
      <c r="N209" s="107" t="s">
        <v>23</v>
      </c>
      <c r="O209" s="107" t="s">
        <v>24</v>
      </c>
      <c r="P209" s="107" t="s">
        <v>25</v>
      </c>
      <c r="Q209" s="107" t="s">
        <v>26</v>
      </c>
      <c r="R209" s="107" t="s">
        <v>27</v>
      </c>
    </row>
    <row r="210" spans="1:18" ht="19.5">
      <c r="A210" s="108" t="s">
        <v>649</v>
      </c>
      <c r="B210" s="109" t="s">
        <v>651</v>
      </c>
      <c r="C210" s="109" t="s">
        <v>653</v>
      </c>
      <c r="D210" s="111">
        <v>66000</v>
      </c>
      <c r="E210" s="113" t="s">
        <v>251</v>
      </c>
      <c r="F210" s="114" t="s">
        <v>31</v>
      </c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</row>
    <row r="211" spans="1:18" ht="21">
      <c r="A211" s="59"/>
      <c r="B211" s="109" t="s">
        <v>652</v>
      </c>
      <c r="C211" s="116" t="s">
        <v>654</v>
      </c>
      <c r="D211" s="117"/>
      <c r="E211" s="118" t="s">
        <v>249</v>
      </c>
      <c r="F211" s="114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</row>
    <row r="212" spans="1:18" ht="21">
      <c r="A212" s="59"/>
      <c r="B212" s="109"/>
      <c r="C212" s="116" t="s">
        <v>534</v>
      </c>
      <c r="D212" s="117"/>
      <c r="E212" s="118"/>
      <c r="F212" s="114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</row>
    <row r="213" spans="1:18" ht="19.5">
      <c r="A213" s="121"/>
      <c r="B213" s="139"/>
      <c r="C213" s="139"/>
      <c r="D213" s="140"/>
      <c r="E213" s="122"/>
      <c r="F213" s="121"/>
      <c r="G213" s="122"/>
      <c r="H213" s="122"/>
      <c r="I213" s="122"/>
      <c r="J213" s="122"/>
      <c r="K213" s="122"/>
      <c r="L213" s="122"/>
      <c r="M213" s="122"/>
      <c r="N213" s="122"/>
      <c r="O213" s="122"/>
      <c r="P213" s="141"/>
      <c r="Q213" s="122"/>
      <c r="R213" s="122"/>
    </row>
    <row r="214" spans="1:18" ht="19.5">
      <c r="A214" s="108" t="s">
        <v>650</v>
      </c>
      <c r="B214" s="109" t="s">
        <v>655</v>
      </c>
      <c r="C214" s="109" t="s">
        <v>659</v>
      </c>
      <c r="D214" s="111">
        <v>126000</v>
      </c>
      <c r="E214" s="113" t="s">
        <v>251</v>
      </c>
      <c r="F214" s="114" t="s">
        <v>31</v>
      </c>
      <c r="G214" s="108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</row>
    <row r="215" spans="1:18" ht="21">
      <c r="A215" s="59"/>
      <c r="B215" s="109" t="s">
        <v>656</v>
      </c>
      <c r="C215" s="109" t="s">
        <v>660</v>
      </c>
      <c r="D215" s="117"/>
      <c r="E215" s="118" t="s">
        <v>249</v>
      </c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</row>
    <row r="216" spans="1:18" ht="21">
      <c r="A216" s="59"/>
      <c r="B216" s="109" t="s">
        <v>657</v>
      </c>
      <c r="C216" s="128" t="s">
        <v>661</v>
      </c>
      <c r="D216" s="117"/>
      <c r="E216" s="118"/>
      <c r="F216" s="180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</row>
    <row r="217" spans="1:18" ht="21">
      <c r="A217" s="126"/>
      <c r="B217" s="139" t="s">
        <v>658</v>
      </c>
      <c r="C217" s="123" t="s">
        <v>616</v>
      </c>
      <c r="D217" s="145"/>
      <c r="E217" s="144"/>
      <c r="F217" s="152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</row>
    <row r="218" spans="1:18" ht="19.5">
      <c r="A218" s="108" t="s">
        <v>662</v>
      </c>
      <c r="B218" s="109" t="s">
        <v>528</v>
      </c>
      <c r="C218" s="128" t="s">
        <v>665</v>
      </c>
      <c r="D218" s="119">
        <v>50000</v>
      </c>
      <c r="E218" s="113" t="s">
        <v>251</v>
      </c>
      <c r="F218" s="114" t="s">
        <v>31</v>
      </c>
      <c r="G218" s="108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09"/>
    </row>
    <row r="219" spans="1:18" ht="21">
      <c r="A219" s="59"/>
      <c r="B219" s="109" t="s">
        <v>663</v>
      </c>
      <c r="C219" s="109" t="s">
        <v>666</v>
      </c>
      <c r="D219" s="133"/>
      <c r="E219" s="118" t="s">
        <v>249</v>
      </c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09"/>
    </row>
    <row r="220" spans="1:18" ht="21">
      <c r="A220" s="59"/>
      <c r="B220" s="109" t="s">
        <v>664</v>
      </c>
      <c r="C220" s="109" t="s">
        <v>667</v>
      </c>
      <c r="D220" s="133"/>
      <c r="E220" s="118"/>
      <c r="F220" s="180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09"/>
    </row>
    <row r="221" spans="1:18" ht="21">
      <c r="A221" s="59"/>
      <c r="B221" s="109"/>
      <c r="C221" s="116" t="s">
        <v>57</v>
      </c>
      <c r="D221" s="133"/>
      <c r="E221" s="118"/>
      <c r="F221" s="180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09"/>
    </row>
    <row r="222" spans="1:18" ht="21">
      <c r="A222" s="59"/>
      <c r="B222" s="128"/>
      <c r="C222" s="128"/>
      <c r="D222" s="133"/>
      <c r="E222" s="118"/>
      <c r="F222" s="180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09"/>
    </row>
    <row r="223" spans="1:18" ht="21">
      <c r="A223" s="126"/>
      <c r="B223" s="139"/>
      <c r="C223" s="139"/>
      <c r="D223" s="165"/>
      <c r="E223" s="144"/>
      <c r="F223" s="152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22"/>
    </row>
    <row r="224" spans="1:18" ht="21">
      <c r="A224" s="289" t="s">
        <v>234</v>
      </c>
      <c r="B224" s="289"/>
      <c r="C224" s="289"/>
      <c r="D224" s="289"/>
      <c r="E224" s="289"/>
      <c r="F224" s="289"/>
      <c r="G224" s="289"/>
      <c r="H224" s="289"/>
      <c r="I224" s="289"/>
      <c r="J224" s="289"/>
      <c r="K224" s="289"/>
      <c r="L224" s="289"/>
      <c r="M224" s="289"/>
      <c r="N224" s="289"/>
      <c r="O224" s="289"/>
      <c r="P224" s="289"/>
      <c r="Q224" s="289"/>
      <c r="R224" s="289"/>
    </row>
    <row r="225" spans="1:18" ht="21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101" t="s">
        <v>1285</v>
      </c>
      <c r="Q225" s="102"/>
      <c r="R225" s="55"/>
    </row>
    <row r="226" spans="1:18" ht="23.25">
      <c r="A226" s="281" t="s">
        <v>244</v>
      </c>
      <c r="B226" s="281"/>
      <c r="C226" s="281"/>
      <c r="D226" s="281"/>
      <c r="E226" s="281"/>
      <c r="F226" s="281"/>
      <c r="G226" s="281"/>
      <c r="H226" s="281"/>
      <c r="I226" s="281"/>
      <c r="J226" s="281"/>
      <c r="K226" s="281"/>
      <c r="L226" s="281"/>
      <c r="M226" s="281"/>
      <c r="N226" s="281"/>
      <c r="O226" s="281"/>
      <c r="P226" s="281"/>
      <c r="Q226" s="281"/>
      <c r="R226" s="281"/>
    </row>
    <row r="227" spans="1:18" ht="23.25">
      <c r="A227" s="281" t="s">
        <v>502</v>
      </c>
      <c r="B227" s="281"/>
      <c r="C227" s="281"/>
      <c r="D227" s="281"/>
      <c r="E227" s="281"/>
      <c r="F227" s="281"/>
      <c r="G227" s="281"/>
      <c r="H227" s="281"/>
      <c r="I227" s="281"/>
      <c r="J227" s="281"/>
      <c r="K227" s="281"/>
      <c r="L227" s="281"/>
      <c r="M227" s="281"/>
      <c r="N227" s="281"/>
      <c r="O227" s="281"/>
      <c r="P227" s="281"/>
      <c r="Q227" s="281"/>
      <c r="R227" s="281"/>
    </row>
    <row r="228" spans="1:18" ht="23.25">
      <c r="A228" s="281" t="s">
        <v>0</v>
      </c>
      <c r="B228" s="281"/>
      <c r="C228" s="281"/>
      <c r="D228" s="281"/>
      <c r="E228" s="281"/>
      <c r="F228" s="281"/>
      <c r="G228" s="281"/>
      <c r="H228" s="281"/>
      <c r="I228" s="281"/>
      <c r="J228" s="281"/>
      <c r="K228" s="281"/>
      <c r="L228" s="281"/>
      <c r="M228" s="281"/>
      <c r="N228" s="281"/>
      <c r="O228" s="281"/>
      <c r="P228" s="281"/>
      <c r="Q228" s="281"/>
      <c r="R228" s="281"/>
    </row>
    <row r="229" spans="1:18" ht="21">
      <c r="A229" s="101" t="s">
        <v>503</v>
      </c>
      <c r="B229" s="99"/>
      <c r="C229" s="99"/>
      <c r="D229" s="100"/>
      <c r="E229" s="99"/>
      <c r="F229" s="55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102"/>
    </row>
    <row r="230" spans="1:18" ht="21">
      <c r="A230" s="101" t="s">
        <v>1292</v>
      </c>
      <c r="B230" s="101"/>
      <c r="C230" s="101"/>
      <c r="D230" s="218"/>
      <c r="E230" s="101"/>
      <c r="F230" s="219"/>
      <c r="G230" s="101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102"/>
    </row>
    <row r="231" spans="1:18" ht="21">
      <c r="A231" s="101" t="s">
        <v>504</v>
      </c>
      <c r="B231" s="99"/>
      <c r="C231" s="99"/>
      <c r="D231" s="100"/>
      <c r="E231" s="99"/>
      <c r="F231" s="55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102"/>
    </row>
    <row r="232" spans="1:18" ht="19.5">
      <c r="A232" s="103" t="s">
        <v>10</v>
      </c>
      <c r="B232" s="287" t="s">
        <v>11</v>
      </c>
      <c r="C232" s="287" t="s">
        <v>245</v>
      </c>
      <c r="D232" s="287" t="s">
        <v>14</v>
      </c>
      <c r="E232" s="104" t="s">
        <v>246</v>
      </c>
      <c r="F232" s="104" t="s">
        <v>12</v>
      </c>
      <c r="G232" s="284" t="s">
        <v>328</v>
      </c>
      <c r="H232" s="285"/>
      <c r="I232" s="286"/>
      <c r="J232" s="284" t="s">
        <v>506</v>
      </c>
      <c r="K232" s="285"/>
      <c r="L232" s="285"/>
      <c r="M232" s="285"/>
      <c r="N232" s="285"/>
      <c r="O232" s="285"/>
      <c r="P232" s="285"/>
      <c r="Q232" s="285"/>
      <c r="R232" s="286"/>
    </row>
    <row r="233" spans="1:18" ht="24.75">
      <c r="A233" s="105" t="s">
        <v>13</v>
      </c>
      <c r="B233" s="288"/>
      <c r="C233" s="288"/>
      <c r="D233" s="288"/>
      <c r="E233" s="106" t="s">
        <v>15</v>
      </c>
      <c r="F233" s="106" t="s">
        <v>15</v>
      </c>
      <c r="G233" s="107" t="s">
        <v>16</v>
      </c>
      <c r="H233" s="107" t="s">
        <v>17</v>
      </c>
      <c r="I233" s="107" t="s">
        <v>18</v>
      </c>
      <c r="J233" s="107" t="s">
        <v>19</v>
      </c>
      <c r="K233" s="107" t="s">
        <v>20</v>
      </c>
      <c r="L233" s="107" t="s">
        <v>21</v>
      </c>
      <c r="M233" s="107" t="s">
        <v>22</v>
      </c>
      <c r="N233" s="107" t="s">
        <v>23</v>
      </c>
      <c r="O233" s="107" t="s">
        <v>24</v>
      </c>
      <c r="P233" s="107" t="s">
        <v>25</v>
      </c>
      <c r="Q233" s="107" t="s">
        <v>26</v>
      </c>
      <c r="R233" s="107" t="s">
        <v>27</v>
      </c>
    </row>
    <row r="234" spans="1:18" ht="19.5">
      <c r="A234" s="108" t="s">
        <v>149</v>
      </c>
      <c r="B234" s="109" t="s">
        <v>668</v>
      </c>
      <c r="C234" s="109" t="s">
        <v>580</v>
      </c>
      <c r="D234" s="111">
        <v>144000</v>
      </c>
      <c r="E234" s="113" t="s">
        <v>675</v>
      </c>
      <c r="F234" s="114" t="s">
        <v>31</v>
      </c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</row>
    <row r="235" spans="1:18" ht="21">
      <c r="A235" s="59"/>
      <c r="B235" s="109" t="s">
        <v>669</v>
      </c>
      <c r="C235" s="109" t="s">
        <v>673</v>
      </c>
      <c r="D235" s="117"/>
      <c r="E235" s="118" t="s">
        <v>676</v>
      </c>
      <c r="F235" s="114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</row>
    <row r="236" spans="1:18" ht="21">
      <c r="A236" s="59"/>
      <c r="B236" s="109" t="s">
        <v>670</v>
      </c>
      <c r="C236" s="128" t="s">
        <v>674</v>
      </c>
      <c r="D236" s="117"/>
      <c r="E236" s="118"/>
      <c r="F236" s="114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</row>
    <row r="237" spans="1:18" ht="21">
      <c r="A237" s="59"/>
      <c r="B237" s="109" t="s">
        <v>671</v>
      </c>
      <c r="C237" s="116" t="s">
        <v>616</v>
      </c>
      <c r="D237" s="117"/>
      <c r="E237" s="118"/>
      <c r="F237" s="114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</row>
    <row r="238" spans="1:18" ht="21">
      <c r="A238" s="126"/>
      <c r="B238" s="122" t="s">
        <v>672</v>
      </c>
      <c r="C238" s="123"/>
      <c r="D238" s="124"/>
      <c r="E238" s="142"/>
      <c r="F238" s="143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</row>
    <row r="239" spans="1:18" ht="21">
      <c r="A239" s="59" t="s">
        <v>677</v>
      </c>
      <c r="B239" s="109" t="s">
        <v>668</v>
      </c>
      <c r="C239" s="109" t="s">
        <v>580</v>
      </c>
      <c r="D239" s="117">
        <v>165000</v>
      </c>
      <c r="E239" s="118" t="s">
        <v>675</v>
      </c>
      <c r="F239" s="129" t="s">
        <v>31</v>
      </c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</row>
    <row r="240" spans="1:18" ht="21">
      <c r="A240" s="59"/>
      <c r="B240" s="109" t="s">
        <v>669</v>
      </c>
      <c r="C240" s="109" t="s">
        <v>680</v>
      </c>
      <c r="D240" s="117"/>
      <c r="E240" s="118" t="s">
        <v>676</v>
      </c>
      <c r="F240" s="180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</row>
    <row r="241" spans="1:18" ht="21">
      <c r="A241" s="59"/>
      <c r="B241" s="109" t="s">
        <v>670</v>
      </c>
      <c r="C241" s="128" t="s">
        <v>681</v>
      </c>
      <c r="D241" s="133"/>
      <c r="E241" s="118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09"/>
    </row>
    <row r="242" spans="1:18" ht="21">
      <c r="A242" s="59"/>
      <c r="B242" s="109" t="s">
        <v>678</v>
      </c>
      <c r="C242" s="116" t="s">
        <v>616</v>
      </c>
      <c r="D242" s="133"/>
      <c r="E242" s="118"/>
      <c r="F242" s="180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09"/>
    </row>
    <row r="243" spans="1:18" ht="21">
      <c r="A243" s="126"/>
      <c r="B243" s="122" t="s">
        <v>679</v>
      </c>
      <c r="C243" s="123"/>
      <c r="D243" s="145"/>
      <c r="E243" s="144"/>
      <c r="F243" s="152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27"/>
    </row>
    <row r="244" spans="1:18" ht="19.5">
      <c r="A244" s="109" t="s">
        <v>682</v>
      </c>
      <c r="B244" s="109" t="s">
        <v>48</v>
      </c>
      <c r="C244" s="128" t="s">
        <v>694</v>
      </c>
      <c r="D244" s="133">
        <v>47000</v>
      </c>
      <c r="E244" s="113" t="s">
        <v>252</v>
      </c>
      <c r="F244" s="114" t="s">
        <v>31</v>
      </c>
      <c r="G244" s="108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09"/>
    </row>
    <row r="245" spans="1:18" ht="21">
      <c r="A245" s="59"/>
      <c r="B245" s="109" t="s">
        <v>691</v>
      </c>
      <c r="C245" s="116" t="s">
        <v>695</v>
      </c>
      <c r="D245" s="133"/>
      <c r="E245" s="118" t="s">
        <v>93</v>
      </c>
      <c r="F245" s="114"/>
      <c r="G245" s="115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</row>
    <row r="246" spans="1:18" ht="21">
      <c r="A246" s="59"/>
      <c r="B246" s="109" t="s">
        <v>692</v>
      </c>
      <c r="C246" s="116" t="s">
        <v>534</v>
      </c>
      <c r="D246" s="133"/>
      <c r="E246" s="118"/>
      <c r="F246" s="180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09"/>
    </row>
    <row r="247" spans="1:20" ht="21">
      <c r="A247" s="126"/>
      <c r="B247" s="122" t="s">
        <v>693</v>
      </c>
      <c r="C247" s="123"/>
      <c r="D247" s="145"/>
      <c r="E247" s="142"/>
      <c r="F247" s="152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22"/>
      <c r="S247" s="203"/>
      <c r="T247" s="203"/>
    </row>
    <row r="248" spans="1:20" ht="21">
      <c r="A248" s="289" t="s">
        <v>235</v>
      </c>
      <c r="B248" s="289"/>
      <c r="C248" s="289"/>
      <c r="D248" s="289"/>
      <c r="E248" s="289"/>
      <c r="F248" s="289"/>
      <c r="G248" s="289"/>
      <c r="H248" s="289"/>
      <c r="I248" s="289"/>
      <c r="J248" s="289"/>
      <c r="K248" s="289"/>
      <c r="L248" s="289"/>
      <c r="M248" s="289"/>
      <c r="N248" s="289"/>
      <c r="O248" s="289"/>
      <c r="P248" s="289"/>
      <c r="Q248" s="289"/>
      <c r="R248" s="289"/>
      <c r="S248" s="203"/>
      <c r="T248" s="203"/>
    </row>
    <row r="249" spans="1:20" ht="21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101" t="s">
        <v>1285</v>
      </c>
      <c r="Q249" s="102"/>
      <c r="R249" s="55"/>
      <c r="S249" s="203"/>
      <c r="T249" s="203"/>
    </row>
    <row r="250" spans="1:18" ht="23.25">
      <c r="A250" s="281" t="s">
        <v>244</v>
      </c>
      <c r="B250" s="281"/>
      <c r="C250" s="281"/>
      <c r="D250" s="281"/>
      <c r="E250" s="281"/>
      <c r="F250" s="281"/>
      <c r="G250" s="281"/>
      <c r="H250" s="281"/>
      <c r="I250" s="281"/>
      <c r="J250" s="281"/>
      <c r="K250" s="281"/>
      <c r="L250" s="281"/>
      <c r="M250" s="281"/>
      <c r="N250" s="281"/>
      <c r="O250" s="281"/>
      <c r="P250" s="281"/>
      <c r="Q250" s="281"/>
      <c r="R250" s="281"/>
    </row>
    <row r="251" spans="1:18" ht="23.25">
      <c r="A251" s="281" t="s">
        <v>502</v>
      </c>
      <c r="B251" s="281"/>
      <c r="C251" s="281"/>
      <c r="D251" s="281"/>
      <c r="E251" s="281"/>
      <c r="F251" s="281"/>
      <c r="G251" s="281"/>
      <c r="H251" s="281"/>
      <c r="I251" s="281"/>
      <c r="J251" s="281"/>
      <c r="K251" s="281"/>
      <c r="L251" s="281"/>
      <c r="M251" s="281"/>
      <c r="N251" s="281"/>
      <c r="O251" s="281"/>
      <c r="P251" s="281"/>
      <c r="Q251" s="281"/>
      <c r="R251" s="281"/>
    </row>
    <row r="252" spans="1:18" ht="23.25">
      <c r="A252" s="281" t="s">
        <v>0</v>
      </c>
      <c r="B252" s="281"/>
      <c r="C252" s="281"/>
      <c r="D252" s="281"/>
      <c r="E252" s="281"/>
      <c r="F252" s="281"/>
      <c r="G252" s="281"/>
      <c r="H252" s="281"/>
      <c r="I252" s="281"/>
      <c r="J252" s="281"/>
      <c r="K252" s="281"/>
      <c r="L252" s="281"/>
      <c r="M252" s="281"/>
      <c r="N252" s="281"/>
      <c r="O252" s="281"/>
      <c r="P252" s="281"/>
      <c r="Q252" s="281"/>
      <c r="R252" s="281"/>
    </row>
    <row r="253" spans="1:18" ht="21">
      <c r="A253" s="101" t="s">
        <v>503</v>
      </c>
      <c r="B253" s="99"/>
      <c r="C253" s="99"/>
      <c r="D253" s="100"/>
      <c r="E253" s="99"/>
      <c r="F253" s="55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102"/>
    </row>
    <row r="254" spans="1:18" ht="21">
      <c r="A254" s="101" t="s">
        <v>1292</v>
      </c>
      <c r="B254" s="101"/>
      <c r="C254" s="101"/>
      <c r="D254" s="218"/>
      <c r="E254" s="101"/>
      <c r="F254" s="219"/>
      <c r="G254" s="101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102"/>
    </row>
    <row r="255" spans="1:18" ht="21">
      <c r="A255" s="101" t="s">
        <v>504</v>
      </c>
      <c r="B255" s="99"/>
      <c r="C255" s="99"/>
      <c r="D255" s="100"/>
      <c r="E255" s="99"/>
      <c r="F255" s="55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102"/>
    </row>
    <row r="256" spans="1:18" ht="19.5">
      <c r="A256" s="103" t="s">
        <v>10</v>
      </c>
      <c r="B256" s="287" t="s">
        <v>11</v>
      </c>
      <c r="C256" s="287" t="s">
        <v>245</v>
      </c>
      <c r="D256" s="287" t="s">
        <v>14</v>
      </c>
      <c r="E256" s="104" t="s">
        <v>246</v>
      </c>
      <c r="F256" s="104" t="s">
        <v>12</v>
      </c>
      <c r="G256" s="284" t="s">
        <v>328</v>
      </c>
      <c r="H256" s="285"/>
      <c r="I256" s="286"/>
      <c r="J256" s="284" t="s">
        <v>506</v>
      </c>
      <c r="K256" s="285"/>
      <c r="L256" s="285"/>
      <c r="M256" s="285"/>
      <c r="N256" s="285"/>
      <c r="O256" s="285"/>
      <c r="P256" s="285"/>
      <c r="Q256" s="285"/>
      <c r="R256" s="286"/>
    </row>
    <row r="257" spans="1:18" ht="24.75">
      <c r="A257" s="105" t="s">
        <v>13</v>
      </c>
      <c r="B257" s="288"/>
      <c r="C257" s="288"/>
      <c r="D257" s="288"/>
      <c r="E257" s="106" t="s">
        <v>15</v>
      </c>
      <c r="F257" s="106" t="s">
        <v>15</v>
      </c>
      <c r="G257" s="107" t="s">
        <v>16</v>
      </c>
      <c r="H257" s="107" t="s">
        <v>17</v>
      </c>
      <c r="I257" s="107" t="s">
        <v>18</v>
      </c>
      <c r="J257" s="107" t="s">
        <v>19</v>
      </c>
      <c r="K257" s="107" t="s">
        <v>20</v>
      </c>
      <c r="L257" s="107" t="s">
        <v>21</v>
      </c>
      <c r="M257" s="107" t="s">
        <v>22</v>
      </c>
      <c r="N257" s="107" t="s">
        <v>23</v>
      </c>
      <c r="O257" s="107" t="s">
        <v>24</v>
      </c>
      <c r="P257" s="107" t="s">
        <v>25</v>
      </c>
      <c r="Q257" s="107" t="s">
        <v>26</v>
      </c>
      <c r="R257" s="107" t="s">
        <v>27</v>
      </c>
    </row>
    <row r="258" spans="1:18" ht="19.5">
      <c r="A258" s="109" t="s">
        <v>696</v>
      </c>
      <c r="B258" s="109" t="s">
        <v>685</v>
      </c>
      <c r="C258" s="128" t="s">
        <v>686</v>
      </c>
      <c r="D258" s="133">
        <v>175000</v>
      </c>
      <c r="E258" s="113" t="s">
        <v>252</v>
      </c>
      <c r="F258" s="114" t="s">
        <v>31</v>
      </c>
      <c r="G258" s="108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09"/>
    </row>
    <row r="259" spans="1:18" ht="21">
      <c r="A259" s="59"/>
      <c r="B259" s="109" t="s">
        <v>683</v>
      </c>
      <c r="C259" s="116" t="s">
        <v>687</v>
      </c>
      <c r="D259" s="133"/>
      <c r="E259" s="118" t="s">
        <v>93</v>
      </c>
      <c r="F259" s="114"/>
      <c r="G259" s="115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</row>
    <row r="260" spans="1:18" ht="21">
      <c r="A260" s="59"/>
      <c r="B260" s="109" t="s">
        <v>684</v>
      </c>
      <c r="C260" s="116" t="s">
        <v>688</v>
      </c>
      <c r="D260" s="133"/>
      <c r="E260" s="118"/>
      <c r="F260" s="180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09"/>
    </row>
    <row r="261" spans="1:18" ht="21">
      <c r="A261" s="59"/>
      <c r="B261" s="109"/>
      <c r="C261" s="116" t="s">
        <v>689</v>
      </c>
      <c r="D261" s="133"/>
      <c r="E261" s="118"/>
      <c r="F261" s="180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09"/>
    </row>
    <row r="262" spans="1:18" ht="21">
      <c r="A262" s="126"/>
      <c r="B262" s="139"/>
      <c r="C262" s="139" t="s">
        <v>690</v>
      </c>
      <c r="D262" s="165"/>
      <c r="E262" s="144"/>
      <c r="F262" s="152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22"/>
    </row>
    <row r="263" spans="1:18" ht="21">
      <c r="A263" s="59" t="s">
        <v>697</v>
      </c>
      <c r="B263" s="109" t="s">
        <v>698</v>
      </c>
      <c r="C263" s="116" t="s">
        <v>701</v>
      </c>
      <c r="D263" s="117">
        <v>80000</v>
      </c>
      <c r="E263" s="113" t="s">
        <v>252</v>
      </c>
      <c r="F263" s="114" t="s">
        <v>31</v>
      </c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</row>
    <row r="264" spans="1:18" ht="21">
      <c r="A264" s="59"/>
      <c r="B264" s="109" t="s">
        <v>699</v>
      </c>
      <c r="C264" s="116" t="s">
        <v>702</v>
      </c>
      <c r="D264" s="117"/>
      <c r="E264" s="118" t="s">
        <v>93</v>
      </c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</row>
    <row r="265" spans="1:18" ht="21">
      <c r="A265" s="59"/>
      <c r="B265" s="109" t="s">
        <v>700</v>
      </c>
      <c r="C265" s="116" t="s">
        <v>703</v>
      </c>
      <c r="D265" s="117"/>
      <c r="E265" s="118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</row>
    <row r="266" spans="1:18" ht="21">
      <c r="A266" s="59"/>
      <c r="B266" s="109"/>
      <c r="C266" s="116" t="s">
        <v>704</v>
      </c>
      <c r="D266" s="133"/>
      <c r="E266" s="118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09"/>
    </row>
    <row r="267" spans="1:18" ht="21">
      <c r="A267" s="126"/>
      <c r="B267" s="122"/>
      <c r="C267" s="123" t="s">
        <v>0</v>
      </c>
      <c r="D267" s="145"/>
      <c r="E267" s="142"/>
      <c r="F267" s="152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22"/>
    </row>
    <row r="268" spans="1:18" ht="21">
      <c r="A268" s="59" t="s">
        <v>705</v>
      </c>
      <c r="B268" s="109" t="s">
        <v>668</v>
      </c>
      <c r="C268" s="109" t="s">
        <v>580</v>
      </c>
      <c r="D268" s="119">
        <v>144000</v>
      </c>
      <c r="E268" s="113" t="s">
        <v>252</v>
      </c>
      <c r="F268" s="114" t="s">
        <v>31</v>
      </c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09"/>
    </row>
    <row r="269" spans="1:18" ht="21">
      <c r="A269" s="59"/>
      <c r="B269" s="109" t="s">
        <v>669</v>
      </c>
      <c r="C269" s="109" t="s">
        <v>706</v>
      </c>
      <c r="D269" s="133"/>
      <c r="E269" s="118" t="s">
        <v>93</v>
      </c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09"/>
    </row>
    <row r="270" spans="1:18" ht="21">
      <c r="A270" s="59"/>
      <c r="B270" s="264" t="s">
        <v>1290</v>
      </c>
      <c r="C270" s="128" t="s">
        <v>707</v>
      </c>
      <c r="D270" s="133"/>
      <c r="E270" s="118"/>
      <c r="F270" s="180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09"/>
    </row>
    <row r="271" spans="1:18" ht="21">
      <c r="A271" s="126"/>
      <c r="B271" s="266" t="s">
        <v>1289</v>
      </c>
      <c r="C271" s="123" t="s">
        <v>616</v>
      </c>
      <c r="D271" s="145"/>
      <c r="E271" s="142"/>
      <c r="F271" s="152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22"/>
    </row>
    <row r="272" spans="1:18" ht="21">
      <c r="A272" s="289" t="s">
        <v>236</v>
      </c>
      <c r="B272" s="289"/>
      <c r="C272" s="289"/>
      <c r="D272" s="289"/>
      <c r="E272" s="289"/>
      <c r="F272" s="289"/>
      <c r="G272" s="289"/>
      <c r="H272" s="289"/>
      <c r="I272" s="289"/>
      <c r="J272" s="289"/>
      <c r="K272" s="289"/>
      <c r="L272" s="289"/>
      <c r="M272" s="289"/>
      <c r="N272" s="289"/>
      <c r="O272" s="289"/>
      <c r="P272" s="289"/>
      <c r="Q272" s="289"/>
      <c r="R272" s="289"/>
    </row>
    <row r="273" spans="1:18" ht="21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101" t="s">
        <v>1285</v>
      </c>
      <c r="Q273" s="102"/>
      <c r="R273" s="55"/>
    </row>
    <row r="274" spans="1:18" ht="23.25">
      <c r="A274" s="281" t="s">
        <v>244</v>
      </c>
      <c r="B274" s="281"/>
      <c r="C274" s="281"/>
      <c r="D274" s="281"/>
      <c r="E274" s="281"/>
      <c r="F274" s="281"/>
      <c r="G274" s="281"/>
      <c r="H274" s="281"/>
      <c r="I274" s="281"/>
      <c r="J274" s="281"/>
      <c r="K274" s="281"/>
      <c r="L274" s="281"/>
      <c r="M274" s="281"/>
      <c r="N274" s="281"/>
      <c r="O274" s="281"/>
      <c r="P274" s="281"/>
      <c r="Q274" s="281"/>
      <c r="R274" s="281"/>
    </row>
    <row r="275" spans="1:18" ht="23.25">
      <c r="A275" s="281" t="s">
        <v>502</v>
      </c>
      <c r="B275" s="281"/>
      <c r="C275" s="281"/>
      <c r="D275" s="281"/>
      <c r="E275" s="281"/>
      <c r="F275" s="281"/>
      <c r="G275" s="281"/>
      <c r="H275" s="281"/>
      <c r="I275" s="281"/>
      <c r="J275" s="281"/>
      <c r="K275" s="281"/>
      <c r="L275" s="281"/>
      <c r="M275" s="281"/>
      <c r="N275" s="281"/>
      <c r="O275" s="281"/>
      <c r="P275" s="281"/>
      <c r="Q275" s="281"/>
      <c r="R275" s="281"/>
    </row>
    <row r="276" spans="1:18" ht="23.25">
      <c r="A276" s="281" t="s">
        <v>0</v>
      </c>
      <c r="B276" s="281"/>
      <c r="C276" s="281"/>
      <c r="D276" s="281"/>
      <c r="E276" s="281"/>
      <c r="F276" s="281"/>
      <c r="G276" s="281"/>
      <c r="H276" s="281"/>
      <c r="I276" s="281"/>
      <c r="J276" s="281"/>
      <c r="K276" s="281"/>
      <c r="L276" s="281"/>
      <c r="M276" s="281"/>
      <c r="N276" s="281"/>
      <c r="O276" s="281"/>
      <c r="P276" s="281"/>
      <c r="Q276" s="281"/>
      <c r="R276" s="281"/>
    </row>
    <row r="277" spans="1:18" ht="21">
      <c r="A277" s="101" t="s">
        <v>503</v>
      </c>
      <c r="B277" s="99"/>
      <c r="C277" s="99"/>
      <c r="D277" s="100"/>
      <c r="E277" s="99"/>
      <c r="F277" s="55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102"/>
    </row>
    <row r="278" spans="1:18" ht="21">
      <c r="A278" s="101" t="s">
        <v>1292</v>
      </c>
      <c r="B278" s="101"/>
      <c r="C278" s="101"/>
      <c r="D278" s="218"/>
      <c r="E278" s="101"/>
      <c r="F278" s="219"/>
      <c r="G278" s="101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102"/>
    </row>
    <row r="279" spans="1:18" ht="21">
      <c r="A279" s="101" t="s">
        <v>504</v>
      </c>
      <c r="B279" s="99"/>
      <c r="C279" s="99"/>
      <c r="D279" s="100"/>
      <c r="E279" s="99"/>
      <c r="F279" s="55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102"/>
    </row>
    <row r="280" spans="1:18" ht="19.5">
      <c r="A280" s="103" t="s">
        <v>10</v>
      </c>
      <c r="B280" s="287" t="s">
        <v>11</v>
      </c>
      <c r="C280" s="287" t="s">
        <v>245</v>
      </c>
      <c r="D280" s="287" t="s">
        <v>14</v>
      </c>
      <c r="E280" s="104" t="s">
        <v>246</v>
      </c>
      <c r="F280" s="104" t="s">
        <v>12</v>
      </c>
      <c r="G280" s="284" t="s">
        <v>328</v>
      </c>
      <c r="H280" s="285"/>
      <c r="I280" s="286"/>
      <c r="J280" s="284" t="s">
        <v>506</v>
      </c>
      <c r="K280" s="285"/>
      <c r="L280" s="285"/>
      <c r="M280" s="285"/>
      <c r="N280" s="285"/>
      <c r="O280" s="285"/>
      <c r="P280" s="285"/>
      <c r="Q280" s="285"/>
      <c r="R280" s="286"/>
    </row>
    <row r="281" spans="1:18" ht="24.75">
      <c r="A281" s="105" t="s">
        <v>13</v>
      </c>
      <c r="B281" s="288"/>
      <c r="C281" s="288"/>
      <c r="D281" s="288"/>
      <c r="E281" s="106" t="s">
        <v>15</v>
      </c>
      <c r="F281" s="106" t="s">
        <v>15</v>
      </c>
      <c r="G281" s="107" t="s">
        <v>16</v>
      </c>
      <c r="H281" s="107" t="s">
        <v>17</v>
      </c>
      <c r="I281" s="107" t="s">
        <v>18</v>
      </c>
      <c r="J281" s="107" t="s">
        <v>19</v>
      </c>
      <c r="K281" s="107" t="s">
        <v>20</v>
      </c>
      <c r="L281" s="107" t="s">
        <v>21</v>
      </c>
      <c r="M281" s="107" t="s">
        <v>22</v>
      </c>
      <c r="N281" s="107" t="s">
        <v>23</v>
      </c>
      <c r="O281" s="107" t="s">
        <v>24</v>
      </c>
      <c r="P281" s="107" t="s">
        <v>25</v>
      </c>
      <c r="Q281" s="107" t="s">
        <v>26</v>
      </c>
      <c r="R281" s="107" t="s">
        <v>27</v>
      </c>
    </row>
    <row r="282" spans="1:18" ht="19.5">
      <c r="A282" s="108" t="s">
        <v>708</v>
      </c>
      <c r="B282" s="109" t="s">
        <v>668</v>
      </c>
      <c r="C282" s="109" t="s">
        <v>580</v>
      </c>
      <c r="D282" s="119">
        <v>144000</v>
      </c>
      <c r="E282" s="113" t="s">
        <v>711</v>
      </c>
      <c r="F282" s="114" t="s">
        <v>31</v>
      </c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</row>
    <row r="283" spans="1:18" ht="21">
      <c r="A283" s="59"/>
      <c r="B283" s="109" t="s">
        <v>669</v>
      </c>
      <c r="C283" s="109" t="s">
        <v>673</v>
      </c>
      <c r="D283" s="133"/>
      <c r="E283" s="118" t="s">
        <v>712</v>
      </c>
      <c r="F283" s="114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</row>
    <row r="284" spans="1:18" ht="21">
      <c r="A284" s="59"/>
      <c r="B284" s="109" t="s">
        <v>709</v>
      </c>
      <c r="C284" s="128" t="s">
        <v>674</v>
      </c>
      <c r="D284" s="133"/>
      <c r="E284" s="118"/>
      <c r="F284" s="114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</row>
    <row r="285" spans="1:18" ht="19.5">
      <c r="A285" s="121"/>
      <c r="B285" s="139" t="s">
        <v>710</v>
      </c>
      <c r="C285" s="123" t="s">
        <v>616</v>
      </c>
      <c r="D285" s="133"/>
      <c r="E285" s="122"/>
      <c r="F285" s="121"/>
      <c r="G285" s="122"/>
      <c r="H285" s="122"/>
      <c r="I285" s="122"/>
      <c r="J285" s="122"/>
      <c r="K285" s="122"/>
      <c r="L285" s="122"/>
      <c r="M285" s="122"/>
      <c r="N285" s="122"/>
      <c r="O285" s="122"/>
      <c r="P285" s="141"/>
      <c r="Q285" s="122"/>
      <c r="R285" s="122"/>
    </row>
    <row r="286" spans="1:18" ht="19.5">
      <c r="A286" s="108" t="s">
        <v>713</v>
      </c>
      <c r="B286" s="109" t="s">
        <v>714</v>
      </c>
      <c r="C286" s="128" t="s">
        <v>718</v>
      </c>
      <c r="D286" s="111">
        <v>129000</v>
      </c>
      <c r="E286" s="113" t="s">
        <v>711</v>
      </c>
      <c r="F286" s="114" t="s">
        <v>31</v>
      </c>
      <c r="G286" s="108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</row>
    <row r="287" spans="1:18" ht="21">
      <c r="A287" s="59"/>
      <c r="B287" s="109" t="s">
        <v>715</v>
      </c>
      <c r="C287" s="116" t="s">
        <v>719</v>
      </c>
      <c r="D287" s="117"/>
      <c r="E287" s="118" t="s">
        <v>712</v>
      </c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</row>
    <row r="288" spans="1:18" ht="21">
      <c r="A288" s="59"/>
      <c r="B288" s="109" t="s">
        <v>716</v>
      </c>
      <c r="C288" s="116" t="s">
        <v>720</v>
      </c>
      <c r="D288" s="117"/>
      <c r="E288" s="118"/>
      <c r="F288" s="180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</row>
    <row r="289" spans="1:18" ht="21">
      <c r="A289" s="59"/>
      <c r="B289" s="109" t="s">
        <v>717</v>
      </c>
      <c r="C289" s="116" t="s">
        <v>721</v>
      </c>
      <c r="D289" s="117"/>
      <c r="E289" s="118"/>
      <c r="F289" s="180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</row>
    <row r="290" spans="1:18" ht="21">
      <c r="A290" s="126"/>
      <c r="B290" s="139"/>
      <c r="C290" s="123" t="s">
        <v>534</v>
      </c>
      <c r="D290" s="145"/>
      <c r="E290" s="144"/>
      <c r="F290" s="152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</row>
    <row r="291" spans="1:18" ht="19.5">
      <c r="A291" s="108" t="s">
        <v>722</v>
      </c>
      <c r="B291" s="109" t="s">
        <v>48</v>
      </c>
      <c r="C291" s="226" t="s">
        <v>729</v>
      </c>
      <c r="D291" s="111">
        <v>130000</v>
      </c>
      <c r="E291" s="113" t="s">
        <v>253</v>
      </c>
      <c r="F291" s="114" t="s">
        <v>31</v>
      </c>
      <c r="G291" s="108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09"/>
    </row>
    <row r="292" spans="1:18" ht="21">
      <c r="A292" s="59"/>
      <c r="B292" s="109" t="s">
        <v>727</v>
      </c>
      <c r="C292" s="116" t="s">
        <v>730</v>
      </c>
      <c r="D292" s="117"/>
      <c r="E292" s="118" t="s">
        <v>731</v>
      </c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09"/>
    </row>
    <row r="293" spans="1:18" ht="21">
      <c r="A293" s="59"/>
      <c r="B293" s="109" t="s">
        <v>728</v>
      </c>
      <c r="C293" s="116" t="s">
        <v>534</v>
      </c>
      <c r="D293" s="117"/>
      <c r="E293" s="118" t="s">
        <v>123</v>
      </c>
      <c r="F293" s="180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09"/>
    </row>
    <row r="294" spans="1:18" ht="21">
      <c r="A294" s="59"/>
      <c r="B294" s="109"/>
      <c r="C294" s="116"/>
      <c r="D294" s="117"/>
      <c r="E294" s="118"/>
      <c r="F294" s="180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09"/>
    </row>
    <row r="295" spans="1:18" ht="21">
      <c r="A295" s="126"/>
      <c r="B295" s="139"/>
      <c r="C295" s="139"/>
      <c r="D295" s="145"/>
      <c r="E295" s="144"/>
      <c r="F295" s="152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27"/>
    </row>
    <row r="296" spans="1:18" ht="21">
      <c r="A296" s="289" t="s">
        <v>237</v>
      </c>
      <c r="B296" s="289"/>
      <c r="C296" s="289"/>
      <c r="D296" s="289"/>
      <c r="E296" s="289"/>
      <c r="F296" s="289"/>
      <c r="G296" s="289"/>
      <c r="H296" s="289"/>
      <c r="I296" s="289"/>
      <c r="J296" s="289"/>
      <c r="K296" s="289"/>
      <c r="L296" s="289"/>
      <c r="M296" s="289"/>
      <c r="N296" s="289"/>
      <c r="O296" s="289"/>
      <c r="P296" s="289"/>
      <c r="Q296" s="289"/>
      <c r="R296" s="289"/>
    </row>
    <row r="297" spans="1:18" ht="21">
      <c r="A297" s="99"/>
      <c r="B297" s="99"/>
      <c r="C297" s="99"/>
      <c r="D297" s="100"/>
      <c r="E297" s="99"/>
      <c r="F297" s="55"/>
      <c r="G297" s="99"/>
      <c r="H297" s="99"/>
      <c r="I297" s="99"/>
      <c r="J297" s="99"/>
      <c r="K297" s="99"/>
      <c r="L297" s="99"/>
      <c r="M297" s="99"/>
      <c r="N297" s="99"/>
      <c r="O297" s="99"/>
      <c r="P297" s="101" t="s">
        <v>1285</v>
      </c>
      <c r="Q297" s="102"/>
      <c r="R297" s="102"/>
    </row>
    <row r="298" spans="1:18" ht="23.25">
      <c r="A298" s="281" t="s">
        <v>244</v>
      </c>
      <c r="B298" s="281"/>
      <c r="C298" s="281"/>
      <c r="D298" s="281"/>
      <c r="E298" s="281"/>
      <c r="F298" s="281"/>
      <c r="G298" s="281"/>
      <c r="H298" s="281"/>
      <c r="I298" s="281"/>
      <c r="J298" s="281"/>
      <c r="K298" s="281"/>
      <c r="L298" s="281"/>
      <c r="M298" s="281"/>
      <c r="N298" s="281"/>
      <c r="O298" s="281"/>
      <c r="P298" s="281"/>
      <c r="Q298" s="281"/>
      <c r="R298" s="281"/>
    </row>
    <row r="299" spans="1:18" ht="23.25">
      <c r="A299" s="281" t="s">
        <v>502</v>
      </c>
      <c r="B299" s="281"/>
      <c r="C299" s="281"/>
      <c r="D299" s="281"/>
      <c r="E299" s="281"/>
      <c r="F299" s="281"/>
      <c r="G299" s="281"/>
      <c r="H299" s="281"/>
      <c r="I299" s="281"/>
      <c r="J299" s="281"/>
      <c r="K299" s="281"/>
      <c r="L299" s="281"/>
      <c r="M299" s="281"/>
      <c r="N299" s="281"/>
      <c r="O299" s="281"/>
      <c r="P299" s="281"/>
      <c r="Q299" s="281"/>
      <c r="R299" s="281"/>
    </row>
    <row r="300" spans="1:18" ht="23.25">
      <c r="A300" s="281" t="s">
        <v>0</v>
      </c>
      <c r="B300" s="281"/>
      <c r="C300" s="281"/>
      <c r="D300" s="281"/>
      <c r="E300" s="281"/>
      <c r="F300" s="281"/>
      <c r="G300" s="281"/>
      <c r="H300" s="281"/>
      <c r="I300" s="281"/>
      <c r="J300" s="281"/>
      <c r="K300" s="281"/>
      <c r="L300" s="281"/>
      <c r="M300" s="281"/>
      <c r="N300" s="281"/>
      <c r="O300" s="281"/>
      <c r="P300" s="281"/>
      <c r="Q300" s="281"/>
      <c r="R300" s="281"/>
    </row>
    <row r="301" spans="1:18" ht="21">
      <c r="A301" s="101" t="s">
        <v>503</v>
      </c>
      <c r="B301" s="99"/>
      <c r="C301" s="99"/>
      <c r="D301" s="100"/>
      <c r="E301" s="99"/>
      <c r="F301" s="55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102"/>
    </row>
    <row r="302" spans="1:18" ht="21">
      <c r="A302" s="101" t="s">
        <v>1292</v>
      </c>
      <c r="B302" s="101"/>
      <c r="C302" s="101"/>
      <c r="D302" s="218"/>
      <c r="E302" s="101"/>
      <c r="F302" s="219"/>
      <c r="G302" s="101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102"/>
    </row>
    <row r="303" spans="1:18" ht="21">
      <c r="A303" s="101" t="s">
        <v>504</v>
      </c>
      <c r="B303" s="99"/>
      <c r="C303" s="99"/>
      <c r="D303" s="100"/>
      <c r="E303" s="99"/>
      <c r="F303" s="55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102"/>
    </row>
    <row r="304" spans="1:18" ht="19.5">
      <c r="A304" s="103" t="s">
        <v>10</v>
      </c>
      <c r="B304" s="287" t="s">
        <v>11</v>
      </c>
      <c r="C304" s="287" t="s">
        <v>245</v>
      </c>
      <c r="D304" s="287" t="s">
        <v>14</v>
      </c>
      <c r="E304" s="104" t="s">
        <v>246</v>
      </c>
      <c r="F304" s="104" t="s">
        <v>12</v>
      </c>
      <c r="G304" s="284" t="s">
        <v>328</v>
      </c>
      <c r="H304" s="285"/>
      <c r="I304" s="286"/>
      <c r="J304" s="284" t="s">
        <v>506</v>
      </c>
      <c r="K304" s="285"/>
      <c r="L304" s="285"/>
      <c r="M304" s="285"/>
      <c r="N304" s="285"/>
      <c r="O304" s="285"/>
      <c r="P304" s="285"/>
      <c r="Q304" s="285"/>
      <c r="R304" s="286"/>
    </row>
    <row r="305" spans="1:18" ht="24.75">
      <c r="A305" s="105" t="s">
        <v>13</v>
      </c>
      <c r="B305" s="288"/>
      <c r="C305" s="288"/>
      <c r="D305" s="288"/>
      <c r="E305" s="106" t="s">
        <v>15</v>
      </c>
      <c r="F305" s="106" t="s">
        <v>15</v>
      </c>
      <c r="G305" s="107" t="s">
        <v>16</v>
      </c>
      <c r="H305" s="107" t="s">
        <v>17</v>
      </c>
      <c r="I305" s="107" t="s">
        <v>18</v>
      </c>
      <c r="J305" s="107" t="s">
        <v>19</v>
      </c>
      <c r="K305" s="107" t="s">
        <v>20</v>
      </c>
      <c r="L305" s="107" t="s">
        <v>21</v>
      </c>
      <c r="M305" s="107" t="s">
        <v>22</v>
      </c>
      <c r="N305" s="107" t="s">
        <v>23</v>
      </c>
      <c r="O305" s="107" t="s">
        <v>24</v>
      </c>
      <c r="P305" s="107" t="s">
        <v>25</v>
      </c>
      <c r="Q305" s="107" t="s">
        <v>26</v>
      </c>
      <c r="R305" s="107" t="s">
        <v>27</v>
      </c>
    </row>
    <row r="306" spans="1:18" ht="19.5">
      <c r="A306" s="108" t="s">
        <v>150</v>
      </c>
      <c r="B306" s="109" t="s">
        <v>48</v>
      </c>
      <c r="C306" s="226" t="s">
        <v>725</v>
      </c>
      <c r="D306" s="111">
        <v>200000</v>
      </c>
      <c r="E306" s="113" t="s">
        <v>253</v>
      </c>
      <c r="F306" s="114" t="s">
        <v>31</v>
      </c>
      <c r="G306" s="108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09"/>
    </row>
    <row r="307" spans="1:18" ht="21">
      <c r="A307" s="59"/>
      <c r="B307" s="109" t="s">
        <v>723</v>
      </c>
      <c r="C307" s="116" t="s">
        <v>726</v>
      </c>
      <c r="D307" s="117"/>
      <c r="E307" s="118" t="s">
        <v>731</v>
      </c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09"/>
    </row>
    <row r="308" spans="1:18" ht="21">
      <c r="A308" s="59"/>
      <c r="B308" s="109" t="s">
        <v>724</v>
      </c>
      <c r="C308" s="116" t="s">
        <v>534</v>
      </c>
      <c r="D308" s="117"/>
      <c r="E308" s="118" t="s">
        <v>123</v>
      </c>
      <c r="F308" s="180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09"/>
    </row>
    <row r="309" spans="1:18" ht="19.5">
      <c r="A309" s="121"/>
      <c r="B309" s="139"/>
      <c r="C309" s="139"/>
      <c r="D309" s="145"/>
      <c r="E309" s="144"/>
      <c r="F309" s="152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27"/>
    </row>
    <row r="310" spans="1:18" ht="19.5">
      <c r="A310" s="108" t="s">
        <v>151</v>
      </c>
      <c r="B310" s="109" t="s">
        <v>732</v>
      </c>
      <c r="C310" s="226" t="s">
        <v>734</v>
      </c>
      <c r="D310" s="111">
        <v>68000</v>
      </c>
      <c r="E310" s="113" t="s">
        <v>253</v>
      </c>
      <c r="F310" s="114" t="s">
        <v>31</v>
      </c>
      <c r="G310" s="108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</row>
    <row r="311" spans="1:18" ht="21">
      <c r="A311" s="59"/>
      <c r="B311" s="109" t="s">
        <v>733</v>
      </c>
      <c r="C311" s="116" t="s">
        <v>735</v>
      </c>
      <c r="D311" s="117"/>
      <c r="E311" s="118" t="s">
        <v>731</v>
      </c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</row>
    <row r="312" spans="1:18" ht="21">
      <c r="A312" s="59"/>
      <c r="B312" s="109" t="s">
        <v>0</v>
      </c>
      <c r="C312" s="116"/>
      <c r="D312" s="117"/>
      <c r="E312" s="118" t="s">
        <v>123</v>
      </c>
      <c r="F312" s="180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</row>
    <row r="313" spans="1:18" ht="21">
      <c r="A313" s="126"/>
      <c r="B313" s="139"/>
      <c r="C313" s="139"/>
      <c r="D313" s="145"/>
      <c r="E313" s="144"/>
      <c r="F313" s="152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</row>
    <row r="314" spans="1:18" ht="19.5">
      <c r="A314" s="108" t="s">
        <v>152</v>
      </c>
      <c r="B314" s="109" t="s">
        <v>520</v>
      </c>
      <c r="C314" s="128" t="s">
        <v>580</v>
      </c>
      <c r="D314" s="111">
        <v>215000</v>
      </c>
      <c r="E314" s="113" t="s">
        <v>253</v>
      </c>
      <c r="F314" s="114" t="s">
        <v>31</v>
      </c>
      <c r="G314" s="108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09"/>
    </row>
    <row r="315" spans="1:18" ht="21">
      <c r="A315" s="59"/>
      <c r="B315" s="109" t="s">
        <v>577</v>
      </c>
      <c r="C315" s="116" t="s">
        <v>738</v>
      </c>
      <c r="D315" s="117"/>
      <c r="E315" s="118" t="s">
        <v>94</v>
      </c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09"/>
    </row>
    <row r="316" spans="1:18" ht="21">
      <c r="A316" s="59"/>
      <c r="B316" s="109" t="s">
        <v>736</v>
      </c>
      <c r="C316" s="116" t="s">
        <v>739</v>
      </c>
      <c r="D316" s="117"/>
      <c r="E316" s="118" t="s">
        <v>123</v>
      </c>
      <c r="F316" s="180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09"/>
    </row>
    <row r="317" spans="1:18" ht="21">
      <c r="A317" s="59"/>
      <c r="B317" s="109" t="s">
        <v>737</v>
      </c>
      <c r="C317" s="116" t="s">
        <v>56</v>
      </c>
      <c r="D317" s="117"/>
      <c r="E317" s="118"/>
      <c r="F317" s="180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09"/>
    </row>
    <row r="318" spans="1:18" ht="21">
      <c r="A318" s="59"/>
      <c r="B318" s="109"/>
      <c r="C318" s="116"/>
      <c r="D318" s="117"/>
      <c r="E318" s="118"/>
      <c r="F318" s="180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09"/>
    </row>
    <row r="319" spans="1:18" ht="21">
      <c r="A319" s="126"/>
      <c r="B319" s="139"/>
      <c r="C319" s="139"/>
      <c r="D319" s="145"/>
      <c r="E319" s="144"/>
      <c r="F319" s="152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27"/>
    </row>
    <row r="320" spans="1:18" ht="21">
      <c r="A320" s="289" t="s">
        <v>238</v>
      </c>
      <c r="B320" s="289"/>
      <c r="C320" s="289"/>
      <c r="D320" s="289"/>
      <c r="E320" s="289"/>
      <c r="F320" s="289"/>
      <c r="G320" s="289"/>
      <c r="H320" s="289"/>
      <c r="I320" s="289"/>
      <c r="J320" s="289"/>
      <c r="K320" s="289"/>
      <c r="L320" s="289"/>
      <c r="M320" s="289"/>
      <c r="N320" s="289"/>
      <c r="O320" s="289"/>
      <c r="P320" s="289"/>
      <c r="Q320" s="289"/>
      <c r="R320" s="289"/>
    </row>
    <row r="321" spans="1:18" ht="21">
      <c r="A321" s="99"/>
      <c r="B321" s="99"/>
      <c r="C321" s="99"/>
      <c r="D321" s="100"/>
      <c r="E321" s="99"/>
      <c r="F321" s="55"/>
      <c r="G321" s="99"/>
      <c r="H321" s="99"/>
      <c r="I321" s="99"/>
      <c r="J321" s="99"/>
      <c r="K321" s="99"/>
      <c r="L321" s="99"/>
      <c r="M321" s="99"/>
      <c r="N321" s="99"/>
      <c r="O321" s="99"/>
      <c r="P321" s="101" t="s">
        <v>1285</v>
      </c>
      <c r="Q321" s="102"/>
      <c r="R321" s="102"/>
    </row>
    <row r="322" spans="1:18" ht="23.25">
      <c r="A322" s="281" t="s">
        <v>244</v>
      </c>
      <c r="B322" s="281"/>
      <c r="C322" s="281"/>
      <c r="D322" s="281"/>
      <c r="E322" s="281"/>
      <c r="F322" s="281"/>
      <c r="G322" s="281"/>
      <c r="H322" s="281"/>
      <c r="I322" s="281"/>
      <c r="J322" s="281"/>
      <c r="K322" s="281"/>
      <c r="L322" s="281"/>
      <c r="M322" s="281"/>
      <c r="N322" s="281"/>
      <c r="O322" s="281"/>
      <c r="P322" s="281"/>
      <c r="Q322" s="281"/>
      <c r="R322" s="281"/>
    </row>
    <row r="323" spans="1:18" ht="23.25">
      <c r="A323" s="281" t="s">
        <v>502</v>
      </c>
      <c r="B323" s="281"/>
      <c r="C323" s="281"/>
      <c r="D323" s="281"/>
      <c r="E323" s="281"/>
      <c r="F323" s="281"/>
      <c r="G323" s="281"/>
      <c r="H323" s="281"/>
      <c r="I323" s="281"/>
      <c r="J323" s="281"/>
      <c r="K323" s="281"/>
      <c r="L323" s="281"/>
      <c r="M323" s="281"/>
      <c r="N323" s="281"/>
      <c r="O323" s="281"/>
      <c r="P323" s="281"/>
      <c r="Q323" s="281"/>
      <c r="R323" s="281"/>
    </row>
    <row r="324" spans="1:18" ht="23.25">
      <c r="A324" s="281" t="s">
        <v>0</v>
      </c>
      <c r="B324" s="281"/>
      <c r="C324" s="281"/>
      <c r="D324" s="281"/>
      <c r="E324" s="281"/>
      <c r="F324" s="281"/>
      <c r="G324" s="281"/>
      <c r="H324" s="281"/>
      <c r="I324" s="281"/>
      <c r="J324" s="281"/>
      <c r="K324" s="281"/>
      <c r="L324" s="281"/>
      <c r="M324" s="281"/>
      <c r="N324" s="281"/>
      <c r="O324" s="281"/>
      <c r="P324" s="281"/>
      <c r="Q324" s="281"/>
      <c r="R324" s="281"/>
    </row>
    <row r="325" spans="1:18" ht="21">
      <c r="A325" s="101" t="s">
        <v>503</v>
      </c>
      <c r="B325" s="99"/>
      <c r="C325" s="99"/>
      <c r="D325" s="100"/>
      <c r="E325" s="99"/>
      <c r="F325" s="55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102"/>
    </row>
    <row r="326" spans="1:18" ht="21">
      <c r="A326" s="101" t="s">
        <v>1292</v>
      </c>
      <c r="B326" s="101"/>
      <c r="C326" s="101"/>
      <c r="D326" s="218"/>
      <c r="E326" s="101"/>
      <c r="F326" s="219"/>
      <c r="G326" s="101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102"/>
    </row>
    <row r="327" spans="1:18" ht="21">
      <c r="A327" s="101" t="s">
        <v>504</v>
      </c>
      <c r="B327" s="99"/>
      <c r="C327" s="99"/>
      <c r="D327" s="100"/>
      <c r="E327" s="99"/>
      <c r="F327" s="55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102"/>
    </row>
    <row r="328" spans="1:18" ht="19.5">
      <c r="A328" s="103" t="s">
        <v>10</v>
      </c>
      <c r="B328" s="287" t="s">
        <v>11</v>
      </c>
      <c r="C328" s="287" t="s">
        <v>245</v>
      </c>
      <c r="D328" s="287" t="s">
        <v>14</v>
      </c>
      <c r="E328" s="104" t="s">
        <v>246</v>
      </c>
      <c r="F328" s="104" t="s">
        <v>12</v>
      </c>
      <c r="G328" s="284" t="s">
        <v>328</v>
      </c>
      <c r="H328" s="285"/>
      <c r="I328" s="286"/>
      <c r="J328" s="284" t="s">
        <v>506</v>
      </c>
      <c r="K328" s="285"/>
      <c r="L328" s="285"/>
      <c r="M328" s="285"/>
      <c r="N328" s="285"/>
      <c r="O328" s="285"/>
      <c r="P328" s="285"/>
      <c r="Q328" s="285"/>
      <c r="R328" s="286"/>
    </row>
    <row r="329" spans="1:18" ht="24.75">
      <c r="A329" s="105" t="s">
        <v>13</v>
      </c>
      <c r="B329" s="288"/>
      <c r="C329" s="288"/>
      <c r="D329" s="288"/>
      <c r="E329" s="106" t="s">
        <v>15</v>
      </c>
      <c r="F329" s="106" t="s">
        <v>15</v>
      </c>
      <c r="G329" s="107" t="s">
        <v>16</v>
      </c>
      <c r="H329" s="107" t="s">
        <v>17</v>
      </c>
      <c r="I329" s="107" t="s">
        <v>18</v>
      </c>
      <c r="J329" s="107" t="s">
        <v>19</v>
      </c>
      <c r="K329" s="107" t="s">
        <v>20</v>
      </c>
      <c r="L329" s="107" t="s">
        <v>21</v>
      </c>
      <c r="M329" s="107" t="s">
        <v>22</v>
      </c>
      <c r="N329" s="107" t="s">
        <v>23</v>
      </c>
      <c r="O329" s="107" t="s">
        <v>24</v>
      </c>
      <c r="P329" s="107" t="s">
        <v>25</v>
      </c>
      <c r="Q329" s="107" t="s">
        <v>26</v>
      </c>
      <c r="R329" s="107" t="s">
        <v>27</v>
      </c>
    </row>
    <row r="330" spans="1:18" ht="19.5">
      <c r="A330" s="108" t="s">
        <v>475</v>
      </c>
      <c r="B330" s="109" t="s">
        <v>740</v>
      </c>
      <c r="C330" s="128" t="s">
        <v>743</v>
      </c>
      <c r="D330" s="111">
        <v>1890000</v>
      </c>
      <c r="E330" s="113" t="s">
        <v>253</v>
      </c>
      <c r="F330" s="114" t="s">
        <v>31</v>
      </c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</row>
    <row r="331" spans="1:18" ht="21">
      <c r="A331" s="59"/>
      <c r="B331" s="109" t="s">
        <v>741</v>
      </c>
      <c r="C331" s="116" t="s">
        <v>744</v>
      </c>
      <c r="D331" s="117"/>
      <c r="E331" s="118" t="s">
        <v>94</v>
      </c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</row>
    <row r="332" spans="1:18" ht="21">
      <c r="A332" s="59"/>
      <c r="B332" s="109" t="s">
        <v>742</v>
      </c>
      <c r="C332" s="116" t="s">
        <v>745</v>
      </c>
      <c r="D332" s="117"/>
      <c r="E332" s="118" t="s">
        <v>123</v>
      </c>
      <c r="F332" s="180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</row>
    <row r="333" spans="1:18" ht="19.5">
      <c r="A333" s="121"/>
      <c r="B333" s="139"/>
      <c r="C333" s="139" t="s">
        <v>57</v>
      </c>
      <c r="D333" s="145"/>
      <c r="E333" s="144"/>
      <c r="F333" s="152"/>
      <c r="G333" s="122"/>
      <c r="H333" s="122"/>
      <c r="I333" s="122"/>
      <c r="J333" s="122"/>
      <c r="K333" s="122"/>
      <c r="L333" s="122"/>
      <c r="M333" s="122"/>
      <c r="N333" s="122"/>
      <c r="O333" s="122"/>
      <c r="P333" s="141"/>
      <c r="Q333" s="122"/>
      <c r="R333" s="122"/>
    </row>
    <row r="334" spans="1:18" ht="19.5">
      <c r="A334" s="115" t="s">
        <v>476</v>
      </c>
      <c r="B334" s="128" t="s">
        <v>528</v>
      </c>
      <c r="C334" s="128" t="s">
        <v>718</v>
      </c>
      <c r="D334" s="133">
        <v>410000</v>
      </c>
      <c r="E334" s="113" t="s">
        <v>253</v>
      </c>
      <c r="F334" s="180"/>
      <c r="G334" s="109"/>
      <c r="H334" s="109"/>
      <c r="I334" s="109"/>
      <c r="J334" s="109"/>
      <c r="K334" s="109"/>
      <c r="L334" s="109"/>
      <c r="M334" s="109"/>
      <c r="N334" s="109"/>
      <c r="O334" s="109"/>
      <c r="P334" s="130"/>
      <c r="Q334" s="109"/>
      <c r="R334" s="109"/>
    </row>
    <row r="335" spans="1:18" ht="19.5">
      <c r="A335" s="115"/>
      <c r="B335" s="128" t="s">
        <v>750</v>
      </c>
      <c r="C335" s="116" t="s">
        <v>748</v>
      </c>
      <c r="D335" s="133"/>
      <c r="E335" s="118" t="s">
        <v>94</v>
      </c>
      <c r="F335" s="180"/>
      <c r="G335" s="109"/>
      <c r="H335" s="109"/>
      <c r="I335" s="109"/>
      <c r="J335" s="109"/>
      <c r="K335" s="109"/>
      <c r="L335" s="109"/>
      <c r="M335" s="109"/>
      <c r="N335" s="109"/>
      <c r="O335" s="109"/>
      <c r="P335" s="130"/>
      <c r="Q335" s="109"/>
      <c r="R335" s="109"/>
    </row>
    <row r="336" spans="1:18" ht="19.5">
      <c r="A336" s="115"/>
      <c r="B336" s="128" t="s">
        <v>751</v>
      </c>
      <c r="C336" s="116" t="s">
        <v>749</v>
      </c>
      <c r="D336" s="133"/>
      <c r="E336" s="118" t="s">
        <v>123</v>
      </c>
      <c r="F336" s="180"/>
      <c r="G336" s="109"/>
      <c r="H336" s="109"/>
      <c r="I336" s="109"/>
      <c r="J336" s="109"/>
      <c r="K336" s="109"/>
      <c r="L336" s="109"/>
      <c r="M336" s="109"/>
      <c r="N336" s="109"/>
      <c r="O336" s="109"/>
      <c r="P336" s="130"/>
      <c r="Q336" s="109"/>
      <c r="R336" s="109"/>
    </row>
    <row r="337" spans="1:18" ht="19.5">
      <c r="A337" s="115"/>
      <c r="B337" s="128"/>
      <c r="C337" s="116" t="s">
        <v>57</v>
      </c>
      <c r="D337" s="117"/>
      <c r="E337" s="149"/>
      <c r="F337" s="114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</row>
    <row r="338" spans="1:18" ht="19.5">
      <c r="A338" s="121"/>
      <c r="B338" s="139"/>
      <c r="C338" s="139"/>
      <c r="D338" s="140"/>
      <c r="E338" s="122"/>
      <c r="F338" s="121"/>
      <c r="G338" s="122"/>
      <c r="H338" s="122"/>
      <c r="I338" s="122"/>
      <c r="J338" s="122"/>
      <c r="K338" s="122"/>
      <c r="L338" s="122"/>
      <c r="M338" s="122"/>
      <c r="N338" s="122"/>
      <c r="O338" s="122"/>
      <c r="P338" s="141"/>
      <c r="Q338" s="122"/>
      <c r="R338" s="122"/>
    </row>
    <row r="339" spans="1:18" ht="19.5">
      <c r="A339" s="115" t="s">
        <v>477</v>
      </c>
      <c r="B339" s="128" t="s">
        <v>528</v>
      </c>
      <c r="C339" s="128" t="s">
        <v>718</v>
      </c>
      <c r="D339" s="119">
        <v>58000</v>
      </c>
      <c r="E339" s="113" t="s">
        <v>253</v>
      </c>
      <c r="F339" s="115"/>
      <c r="G339" s="109"/>
      <c r="H339" s="109"/>
      <c r="I339" s="109"/>
      <c r="J339" s="109"/>
      <c r="K339" s="109"/>
      <c r="L339" s="109"/>
      <c r="M339" s="109"/>
      <c r="N339" s="109"/>
      <c r="O339" s="109"/>
      <c r="P339" s="130"/>
      <c r="Q339" s="109"/>
      <c r="R339" s="109"/>
    </row>
    <row r="340" spans="1:18" ht="19.5">
      <c r="A340" s="115"/>
      <c r="B340" s="128" t="s">
        <v>746</v>
      </c>
      <c r="C340" s="116" t="s">
        <v>752</v>
      </c>
      <c r="D340" s="117"/>
      <c r="E340" s="118" t="s">
        <v>94</v>
      </c>
      <c r="F340" s="114"/>
      <c r="G340" s="115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</row>
    <row r="341" spans="1:18" ht="19.5">
      <c r="A341" s="115"/>
      <c r="B341" s="128" t="s">
        <v>747</v>
      </c>
      <c r="C341" s="116" t="s">
        <v>753</v>
      </c>
      <c r="D341" s="117"/>
      <c r="E341" s="118" t="s">
        <v>123</v>
      </c>
      <c r="F341" s="114"/>
      <c r="G341" s="115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</row>
    <row r="342" spans="1:18" ht="19.5">
      <c r="A342" s="115"/>
      <c r="B342" s="128"/>
      <c r="C342" s="116" t="s">
        <v>57</v>
      </c>
      <c r="D342" s="117"/>
      <c r="E342" s="118"/>
      <c r="F342" s="114"/>
      <c r="G342" s="115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</row>
    <row r="343" spans="1:18" ht="19.5">
      <c r="A343" s="115"/>
      <c r="B343" s="128"/>
      <c r="C343" s="116"/>
      <c r="D343" s="117"/>
      <c r="E343" s="118"/>
      <c r="F343" s="114"/>
      <c r="G343" s="115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</row>
    <row r="344" spans="1:18" ht="21">
      <c r="A344" s="126"/>
      <c r="B344" s="139"/>
      <c r="C344" s="139"/>
      <c r="D344" s="145"/>
      <c r="E344" s="144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</row>
    <row r="345" spans="1:18" ht="21">
      <c r="A345" s="280" t="s">
        <v>239</v>
      </c>
      <c r="B345" s="280"/>
      <c r="C345" s="280"/>
      <c r="D345" s="280"/>
      <c r="E345" s="280"/>
      <c r="F345" s="280"/>
      <c r="G345" s="280"/>
      <c r="H345" s="280"/>
      <c r="I345" s="280"/>
      <c r="J345" s="280"/>
      <c r="K345" s="280"/>
      <c r="L345" s="280"/>
      <c r="M345" s="280"/>
      <c r="N345" s="280"/>
      <c r="O345" s="280"/>
      <c r="P345" s="280"/>
      <c r="Q345" s="280"/>
      <c r="R345" s="280"/>
    </row>
    <row r="346" spans="1:18" ht="21">
      <c r="A346" s="99"/>
      <c r="B346" s="99"/>
      <c r="C346" s="99"/>
      <c r="D346" s="100"/>
      <c r="E346" s="99"/>
      <c r="F346" s="55"/>
      <c r="G346" s="99"/>
      <c r="H346" s="99"/>
      <c r="I346" s="99"/>
      <c r="J346" s="99"/>
      <c r="K346" s="99"/>
      <c r="L346" s="99"/>
      <c r="M346" s="99"/>
      <c r="N346" s="99"/>
      <c r="O346" s="99"/>
      <c r="P346" s="101" t="s">
        <v>1285</v>
      </c>
      <c r="Q346" s="102"/>
      <c r="R346" s="102"/>
    </row>
    <row r="347" spans="1:18" ht="23.25">
      <c r="A347" s="281" t="s">
        <v>244</v>
      </c>
      <c r="B347" s="281"/>
      <c r="C347" s="281"/>
      <c r="D347" s="281"/>
      <c r="E347" s="281"/>
      <c r="F347" s="281"/>
      <c r="G347" s="281"/>
      <c r="H347" s="281"/>
      <c r="I347" s="281"/>
      <c r="J347" s="281"/>
      <c r="K347" s="281"/>
      <c r="L347" s="281"/>
      <c r="M347" s="281"/>
      <c r="N347" s="281"/>
      <c r="O347" s="281"/>
      <c r="P347" s="281"/>
      <c r="Q347" s="281"/>
      <c r="R347" s="281"/>
    </row>
    <row r="348" spans="1:18" ht="23.25">
      <c r="A348" s="281" t="s">
        <v>502</v>
      </c>
      <c r="B348" s="281"/>
      <c r="C348" s="281"/>
      <c r="D348" s="281"/>
      <c r="E348" s="281"/>
      <c r="F348" s="281"/>
      <c r="G348" s="281"/>
      <c r="H348" s="281"/>
      <c r="I348" s="281"/>
      <c r="J348" s="281"/>
      <c r="K348" s="281"/>
      <c r="L348" s="281"/>
      <c r="M348" s="281"/>
      <c r="N348" s="281"/>
      <c r="O348" s="281"/>
      <c r="P348" s="281"/>
      <c r="Q348" s="281"/>
      <c r="R348" s="281"/>
    </row>
    <row r="349" spans="1:18" ht="23.25">
      <c r="A349" s="281" t="s">
        <v>0</v>
      </c>
      <c r="B349" s="281"/>
      <c r="C349" s="281"/>
      <c r="D349" s="281"/>
      <c r="E349" s="281"/>
      <c r="F349" s="281"/>
      <c r="G349" s="281"/>
      <c r="H349" s="281"/>
      <c r="I349" s="281"/>
      <c r="J349" s="281"/>
      <c r="K349" s="281"/>
      <c r="L349" s="281"/>
      <c r="M349" s="281"/>
      <c r="N349" s="281"/>
      <c r="O349" s="281"/>
      <c r="P349" s="281"/>
      <c r="Q349" s="281"/>
      <c r="R349" s="281"/>
    </row>
    <row r="350" spans="1:18" ht="21">
      <c r="A350" s="101" t="s">
        <v>503</v>
      </c>
      <c r="B350" s="99"/>
      <c r="C350" s="99"/>
      <c r="D350" s="100"/>
      <c r="E350" s="99"/>
      <c r="F350" s="55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102"/>
    </row>
    <row r="351" spans="1:18" ht="21">
      <c r="A351" s="101" t="s">
        <v>1292</v>
      </c>
      <c r="B351" s="101"/>
      <c r="C351" s="101"/>
      <c r="D351" s="218"/>
      <c r="E351" s="101"/>
      <c r="F351" s="219"/>
      <c r="G351" s="101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102"/>
    </row>
    <row r="352" spans="1:18" ht="21">
      <c r="A352" s="101" t="s">
        <v>504</v>
      </c>
      <c r="B352" s="99"/>
      <c r="C352" s="99"/>
      <c r="D352" s="100"/>
      <c r="E352" s="99"/>
      <c r="F352" s="55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102"/>
    </row>
    <row r="353" spans="1:18" ht="19.5">
      <c r="A353" s="103" t="s">
        <v>10</v>
      </c>
      <c r="B353" s="282" t="s">
        <v>11</v>
      </c>
      <c r="C353" s="282" t="s">
        <v>245</v>
      </c>
      <c r="D353" s="282" t="s">
        <v>14</v>
      </c>
      <c r="E353" s="104" t="s">
        <v>246</v>
      </c>
      <c r="F353" s="104" t="s">
        <v>12</v>
      </c>
      <c r="G353" s="284" t="s">
        <v>328</v>
      </c>
      <c r="H353" s="285"/>
      <c r="I353" s="286"/>
      <c r="J353" s="284" t="s">
        <v>506</v>
      </c>
      <c r="K353" s="285"/>
      <c r="L353" s="285"/>
      <c r="M353" s="285"/>
      <c r="N353" s="285"/>
      <c r="O353" s="285"/>
      <c r="P353" s="285"/>
      <c r="Q353" s="285"/>
      <c r="R353" s="286"/>
    </row>
    <row r="354" spans="1:18" ht="24.75">
      <c r="A354" s="105" t="s">
        <v>13</v>
      </c>
      <c r="B354" s="283"/>
      <c r="C354" s="283"/>
      <c r="D354" s="283"/>
      <c r="E354" s="106" t="s">
        <v>15</v>
      </c>
      <c r="F354" s="106" t="s">
        <v>15</v>
      </c>
      <c r="G354" s="107" t="s">
        <v>16</v>
      </c>
      <c r="H354" s="107" t="s">
        <v>17</v>
      </c>
      <c r="I354" s="107" t="s">
        <v>18</v>
      </c>
      <c r="J354" s="107" t="s">
        <v>19</v>
      </c>
      <c r="K354" s="107" t="s">
        <v>20</v>
      </c>
      <c r="L354" s="107" t="s">
        <v>21</v>
      </c>
      <c r="M354" s="107" t="s">
        <v>22</v>
      </c>
      <c r="N354" s="107" t="s">
        <v>23</v>
      </c>
      <c r="O354" s="107" t="s">
        <v>24</v>
      </c>
      <c r="P354" s="107" t="s">
        <v>25</v>
      </c>
      <c r="Q354" s="107" t="s">
        <v>26</v>
      </c>
      <c r="R354" s="107" t="s">
        <v>27</v>
      </c>
    </row>
    <row r="355" spans="1:18" ht="19.5">
      <c r="A355" s="108" t="s">
        <v>478</v>
      </c>
      <c r="B355" s="109" t="s">
        <v>48</v>
      </c>
      <c r="C355" s="128" t="s">
        <v>725</v>
      </c>
      <c r="D355" s="111">
        <v>200000</v>
      </c>
      <c r="E355" s="113" t="s">
        <v>756</v>
      </c>
      <c r="F355" s="114" t="s">
        <v>31</v>
      </c>
      <c r="G355" s="108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09"/>
    </row>
    <row r="356" spans="1:18" ht="21">
      <c r="A356" s="59"/>
      <c r="B356" s="109" t="s">
        <v>754</v>
      </c>
      <c r="C356" s="116" t="s">
        <v>726</v>
      </c>
      <c r="D356" s="117"/>
      <c r="E356" s="118" t="s">
        <v>757</v>
      </c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09"/>
    </row>
    <row r="357" spans="1:18" ht="21">
      <c r="A357" s="59"/>
      <c r="B357" s="109" t="s">
        <v>755</v>
      </c>
      <c r="C357" s="116" t="s">
        <v>534</v>
      </c>
      <c r="D357" s="117"/>
      <c r="E357" s="118"/>
      <c r="F357" s="180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09"/>
    </row>
    <row r="358" spans="1:18" ht="19.5">
      <c r="A358" s="121"/>
      <c r="B358" s="139"/>
      <c r="C358" s="139"/>
      <c r="D358" s="145"/>
      <c r="E358" s="144"/>
      <c r="F358" s="152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27"/>
    </row>
    <row r="359" spans="1:18" ht="19.5">
      <c r="A359" s="108" t="s">
        <v>479</v>
      </c>
      <c r="B359" s="109" t="s">
        <v>758</v>
      </c>
      <c r="C359" s="128" t="s">
        <v>761</v>
      </c>
      <c r="D359" s="227">
        <v>12000000</v>
      </c>
      <c r="E359" s="113" t="s">
        <v>763</v>
      </c>
      <c r="F359" s="114" t="s">
        <v>31</v>
      </c>
      <c r="G359" s="108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</row>
    <row r="360" spans="1:18" ht="21">
      <c r="A360" s="59"/>
      <c r="B360" s="109" t="s">
        <v>759</v>
      </c>
      <c r="C360" s="116" t="s">
        <v>762</v>
      </c>
      <c r="D360" s="117"/>
      <c r="E360" s="118" t="s">
        <v>72</v>
      </c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</row>
    <row r="361" spans="1:18" ht="21">
      <c r="A361" s="59"/>
      <c r="B361" s="109" t="s">
        <v>760</v>
      </c>
      <c r="C361" s="116"/>
      <c r="D361" s="117"/>
      <c r="E361" s="118" t="s">
        <v>56</v>
      </c>
      <c r="F361" s="180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</row>
    <row r="362" spans="1:18" ht="21">
      <c r="A362" s="126"/>
      <c r="B362" s="139" t="s">
        <v>303</v>
      </c>
      <c r="C362" s="139"/>
      <c r="D362" s="145"/>
      <c r="E362" s="144"/>
      <c r="F362" s="152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</row>
    <row r="363" spans="1:18" ht="19.5">
      <c r="A363" s="108"/>
      <c r="B363" s="109"/>
      <c r="C363" s="128"/>
      <c r="D363" s="111"/>
      <c r="E363" s="113"/>
      <c r="F363" s="114"/>
      <c r="G363" s="108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09"/>
    </row>
    <row r="364" spans="1:18" ht="21">
      <c r="A364" s="59"/>
      <c r="B364" s="109"/>
      <c r="C364" s="116"/>
      <c r="D364" s="117"/>
      <c r="E364" s="118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09"/>
    </row>
    <row r="365" spans="1:18" ht="21">
      <c r="A365" s="59"/>
      <c r="B365" s="109"/>
      <c r="C365" s="116"/>
      <c r="D365" s="117"/>
      <c r="E365" s="118"/>
      <c r="F365" s="180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09"/>
    </row>
    <row r="366" spans="1:18" ht="21">
      <c r="A366" s="59"/>
      <c r="B366" s="109"/>
      <c r="C366" s="116"/>
      <c r="D366" s="117"/>
      <c r="E366" s="118"/>
      <c r="F366" s="180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09"/>
    </row>
    <row r="367" spans="1:18" ht="21">
      <c r="A367" s="59"/>
      <c r="B367" s="109"/>
      <c r="C367" s="116"/>
      <c r="D367" s="117">
        <f>SUM(D11+D14+D17+D21+D36+D40+D44+D48+D61+D64+D69+D86+D90+D94+D97+D111+D116+D120+D123+D136+D140+D143+D147+D161+D165+D169+D186+D190+D193+D210+D214+D218+D234+D239+D244+D258+D263+D268+D282+D286+D291+D306+D310+D314+D330+D334+D339+D355+D359)</f>
        <v>20476000</v>
      </c>
      <c r="E367" s="118"/>
      <c r="F367" s="180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09"/>
    </row>
    <row r="368" spans="1:18" ht="21">
      <c r="A368" s="126"/>
      <c r="B368" s="139"/>
      <c r="C368" s="139"/>
      <c r="D368" s="145"/>
      <c r="E368" s="144"/>
      <c r="F368" s="152"/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27"/>
    </row>
    <row r="369" spans="1:18" ht="21">
      <c r="A369" s="280" t="s">
        <v>240</v>
      </c>
      <c r="B369" s="280"/>
      <c r="C369" s="280"/>
      <c r="D369" s="280"/>
      <c r="E369" s="280"/>
      <c r="F369" s="280"/>
      <c r="G369" s="280"/>
      <c r="H369" s="280"/>
      <c r="I369" s="280"/>
      <c r="J369" s="280"/>
      <c r="K369" s="280"/>
      <c r="L369" s="280"/>
      <c r="M369" s="280"/>
      <c r="N369" s="280"/>
      <c r="O369" s="280"/>
      <c r="P369" s="280"/>
      <c r="Q369" s="280"/>
      <c r="R369" s="280"/>
    </row>
    <row r="370" spans="1:18" ht="21">
      <c r="A370" s="99"/>
      <c r="B370" s="99"/>
      <c r="C370" s="99"/>
      <c r="D370" s="100"/>
      <c r="E370" s="99"/>
      <c r="F370" s="55"/>
      <c r="G370" s="99"/>
      <c r="H370" s="99"/>
      <c r="I370" s="99"/>
      <c r="J370" s="99"/>
      <c r="K370" s="99"/>
      <c r="L370" s="99"/>
      <c r="M370" s="99"/>
      <c r="N370" s="99"/>
      <c r="O370" s="99"/>
      <c r="P370" s="101" t="s">
        <v>1285</v>
      </c>
      <c r="Q370" s="102"/>
      <c r="R370" s="102"/>
    </row>
    <row r="371" spans="1:18" ht="23.25">
      <c r="A371" s="281" t="s">
        <v>244</v>
      </c>
      <c r="B371" s="281"/>
      <c r="C371" s="281"/>
      <c r="D371" s="281"/>
      <c r="E371" s="281"/>
      <c r="F371" s="281"/>
      <c r="G371" s="281"/>
      <c r="H371" s="281"/>
      <c r="I371" s="281"/>
      <c r="J371" s="281"/>
      <c r="K371" s="281"/>
      <c r="L371" s="281"/>
      <c r="M371" s="281"/>
      <c r="N371" s="281"/>
      <c r="O371" s="281"/>
      <c r="P371" s="281"/>
      <c r="Q371" s="281"/>
      <c r="R371" s="281"/>
    </row>
    <row r="372" spans="1:18" ht="23.25">
      <c r="A372" s="281" t="s">
        <v>502</v>
      </c>
      <c r="B372" s="281"/>
      <c r="C372" s="281"/>
      <c r="D372" s="281"/>
      <c r="E372" s="281"/>
      <c r="F372" s="281"/>
      <c r="G372" s="281"/>
      <c r="H372" s="281"/>
      <c r="I372" s="281"/>
      <c r="J372" s="281"/>
      <c r="K372" s="281"/>
      <c r="L372" s="281"/>
      <c r="M372" s="281"/>
      <c r="N372" s="281"/>
      <c r="O372" s="281"/>
      <c r="P372" s="281"/>
      <c r="Q372" s="281"/>
      <c r="R372" s="281"/>
    </row>
    <row r="373" spans="1:18" ht="23.25">
      <c r="A373" s="281" t="s">
        <v>0</v>
      </c>
      <c r="B373" s="281"/>
      <c r="C373" s="281"/>
      <c r="D373" s="281"/>
      <c r="E373" s="281"/>
      <c r="F373" s="281"/>
      <c r="G373" s="281"/>
      <c r="H373" s="281"/>
      <c r="I373" s="281"/>
      <c r="J373" s="281"/>
      <c r="K373" s="281"/>
      <c r="L373" s="281"/>
      <c r="M373" s="281"/>
      <c r="N373" s="281"/>
      <c r="O373" s="281"/>
      <c r="P373" s="281"/>
      <c r="Q373" s="281"/>
      <c r="R373" s="281"/>
    </row>
    <row r="374" spans="1:18" ht="21">
      <c r="A374" s="101" t="s">
        <v>503</v>
      </c>
      <c r="B374" s="99"/>
      <c r="C374" s="99"/>
      <c r="D374" s="100"/>
      <c r="E374" s="99"/>
      <c r="F374" s="55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102"/>
    </row>
    <row r="375" spans="1:18" ht="21">
      <c r="A375" s="101" t="s">
        <v>1291</v>
      </c>
      <c r="B375" s="101"/>
      <c r="C375" s="101"/>
      <c r="D375" s="218"/>
      <c r="E375" s="101"/>
      <c r="F375" s="219"/>
      <c r="G375" s="101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102"/>
    </row>
    <row r="376" spans="1:18" ht="21">
      <c r="A376" s="101" t="s">
        <v>504</v>
      </c>
      <c r="B376" s="99"/>
      <c r="C376" s="99"/>
      <c r="D376" s="100"/>
      <c r="E376" s="99"/>
      <c r="F376" s="55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102"/>
    </row>
    <row r="377" spans="1:18" ht="19.5">
      <c r="A377" s="103" t="s">
        <v>10</v>
      </c>
      <c r="B377" s="282" t="s">
        <v>11</v>
      </c>
      <c r="C377" s="282" t="s">
        <v>245</v>
      </c>
      <c r="D377" s="282" t="s">
        <v>14</v>
      </c>
      <c r="E377" s="104" t="s">
        <v>246</v>
      </c>
      <c r="F377" s="104" t="s">
        <v>12</v>
      </c>
      <c r="G377" s="284" t="s">
        <v>328</v>
      </c>
      <c r="H377" s="285"/>
      <c r="I377" s="286"/>
      <c r="J377" s="284" t="s">
        <v>506</v>
      </c>
      <c r="K377" s="285"/>
      <c r="L377" s="285"/>
      <c r="M377" s="285"/>
      <c r="N377" s="285"/>
      <c r="O377" s="285"/>
      <c r="P377" s="285"/>
      <c r="Q377" s="285"/>
      <c r="R377" s="286"/>
    </row>
    <row r="378" spans="1:18" ht="24.75">
      <c r="A378" s="105" t="s">
        <v>13</v>
      </c>
      <c r="B378" s="283"/>
      <c r="C378" s="283"/>
      <c r="D378" s="283"/>
      <c r="E378" s="106" t="s">
        <v>15</v>
      </c>
      <c r="F378" s="106" t="s">
        <v>15</v>
      </c>
      <c r="G378" s="107" t="s">
        <v>16</v>
      </c>
      <c r="H378" s="107" t="s">
        <v>17</v>
      </c>
      <c r="I378" s="107" t="s">
        <v>18</v>
      </c>
      <c r="J378" s="107" t="s">
        <v>19</v>
      </c>
      <c r="K378" s="107" t="s">
        <v>20</v>
      </c>
      <c r="L378" s="107" t="s">
        <v>21</v>
      </c>
      <c r="M378" s="107" t="s">
        <v>22</v>
      </c>
      <c r="N378" s="107" t="s">
        <v>23</v>
      </c>
      <c r="O378" s="107" t="s">
        <v>24</v>
      </c>
      <c r="P378" s="107" t="s">
        <v>25</v>
      </c>
      <c r="Q378" s="107" t="s">
        <v>26</v>
      </c>
      <c r="R378" s="107" t="s">
        <v>27</v>
      </c>
    </row>
    <row r="379" spans="1:18" ht="19.5">
      <c r="A379" s="108" t="s">
        <v>480</v>
      </c>
      <c r="B379" s="109" t="s">
        <v>764</v>
      </c>
      <c r="C379" s="128" t="s">
        <v>767</v>
      </c>
      <c r="D379" s="111">
        <v>200000</v>
      </c>
      <c r="E379" s="113" t="s">
        <v>763</v>
      </c>
      <c r="F379" s="114" t="s">
        <v>31</v>
      </c>
      <c r="G379" s="108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09"/>
    </row>
    <row r="380" spans="1:18" ht="21">
      <c r="A380" s="59"/>
      <c r="B380" s="109" t="s">
        <v>765</v>
      </c>
      <c r="C380" s="116" t="s">
        <v>768</v>
      </c>
      <c r="D380" s="117"/>
      <c r="E380" s="118" t="s">
        <v>72</v>
      </c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09"/>
    </row>
    <row r="381" spans="1:18" ht="21">
      <c r="A381" s="59"/>
      <c r="B381" s="109" t="s">
        <v>766</v>
      </c>
      <c r="C381" s="116"/>
      <c r="D381" s="117"/>
      <c r="E381" s="118" t="s">
        <v>56</v>
      </c>
      <c r="F381" s="180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09"/>
    </row>
    <row r="382" spans="1:18" ht="21">
      <c r="A382" s="126"/>
      <c r="B382" s="122" t="s">
        <v>303</v>
      </c>
      <c r="C382" s="123"/>
      <c r="D382" s="124"/>
      <c r="E382" s="142"/>
      <c r="F382" s="152"/>
      <c r="G382" s="144"/>
      <c r="H382" s="144"/>
      <c r="I382" s="144"/>
      <c r="J382" s="144"/>
      <c r="K382" s="144"/>
      <c r="L382" s="144"/>
      <c r="M382" s="144"/>
      <c r="N382" s="144"/>
      <c r="O382" s="144"/>
      <c r="P382" s="144"/>
      <c r="Q382" s="144"/>
      <c r="R382" s="122"/>
    </row>
    <row r="383" spans="1:18" ht="19.5">
      <c r="A383" s="115" t="s">
        <v>481</v>
      </c>
      <c r="B383" s="109" t="s">
        <v>769</v>
      </c>
      <c r="C383" s="109" t="s">
        <v>772</v>
      </c>
      <c r="D383" s="117">
        <v>120000</v>
      </c>
      <c r="E383" s="118" t="s">
        <v>599</v>
      </c>
      <c r="F383" s="114" t="s">
        <v>31</v>
      </c>
      <c r="G383" s="115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</row>
    <row r="384" spans="1:18" ht="21">
      <c r="A384" s="59"/>
      <c r="B384" s="109" t="s">
        <v>770</v>
      </c>
      <c r="C384" s="109" t="s">
        <v>773</v>
      </c>
      <c r="D384" s="117"/>
      <c r="E384" s="118" t="s">
        <v>94</v>
      </c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09"/>
    </row>
    <row r="385" spans="1:18" ht="21">
      <c r="A385" s="59"/>
      <c r="B385" s="109" t="s">
        <v>771</v>
      </c>
      <c r="C385" s="109" t="s">
        <v>774</v>
      </c>
      <c r="D385" s="117"/>
      <c r="E385" s="118"/>
      <c r="F385" s="180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09"/>
    </row>
    <row r="386" spans="1:18" ht="19.5">
      <c r="A386" s="121"/>
      <c r="B386" s="139"/>
      <c r="C386" s="139"/>
      <c r="D386" s="145"/>
      <c r="E386" s="144"/>
      <c r="F386" s="152"/>
      <c r="G386" s="144"/>
      <c r="H386" s="144"/>
      <c r="I386" s="144"/>
      <c r="J386" s="144"/>
      <c r="K386" s="144"/>
      <c r="L386" s="144"/>
      <c r="M386" s="144"/>
      <c r="N386" s="144"/>
      <c r="O386" s="144"/>
      <c r="P386" s="144"/>
      <c r="Q386" s="144"/>
      <c r="R386" s="127"/>
    </row>
    <row r="387" spans="1:18" ht="19.5">
      <c r="A387" s="108" t="s">
        <v>482</v>
      </c>
      <c r="B387" s="109" t="s">
        <v>758</v>
      </c>
      <c r="C387" s="128" t="s">
        <v>776</v>
      </c>
      <c r="D387" s="111">
        <v>1000000</v>
      </c>
      <c r="E387" s="113" t="s">
        <v>274</v>
      </c>
      <c r="F387" s="114" t="s">
        <v>31</v>
      </c>
      <c r="G387" s="108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</row>
    <row r="388" spans="1:18" ht="21">
      <c r="A388" s="59"/>
      <c r="B388" s="109" t="s">
        <v>775</v>
      </c>
      <c r="C388" s="116" t="s">
        <v>56</v>
      </c>
      <c r="D388" s="117"/>
      <c r="E388" s="118" t="s">
        <v>57</v>
      </c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</row>
    <row r="389" spans="1:18" ht="21">
      <c r="A389" s="59"/>
      <c r="B389" s="109" t="s">
        <v>0</v>
      </c>
      <c r="C389" s="116"/>
      <c r="D389" s="117"/>
      <c r="E389" s="118"/>
      <c r="F389" s="180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</row>
    <row r="390" spans="1:18" ht="21">
      <c r="A390" s="59"/>
      <c r="B390" s="109"/>
      <c r="C390" s="116"/>
      <c r="D390" s="117"/>
      <c r="E390" s="118"/>
      <c r="F390" s="180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</row>
    <row r="391" spans="1:18" ht="21">
      <c r="A391" s="59"/>
      <c r="B391" s="109"/>
      <c r="C391" s="116"/>
      <c r="D391" s="117">
        <f>SUM(D379+D383+D387)</f>
        <v>1320000</v>
      </c>
      <c r="E391" s="118"/>
      <c r="F391" s="180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</row>
    <row r="392" spans="1:18" ht="21">
      <c r="A392" s="126"/>
      <c r="B392" s="139"/>
      <c r="C392" s="139"/>
      <c r="D392" s="145"/>
      <c r="E392" s="144"/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27"/>
    </row>
    <row r="393" spans="1:18" ht="21">
      <c r="A393" s="280" t="s">
        <v>485</v>
      </c>
      <c r="B393" s="280"/>
      <c r="C393" s="280"/>
      <c r="D393" s="280"/>
      <c r="E393" s="280"/>
      <c r="F393" s="280"/>
      <c r="G393" s="280"/>
      <c r="H393" s="280"/>
      <c r="I393" s="280"/>
      <c r="J393" s="280"/>
      <c r="K393" s="280"/>
      <c r="L393" s="280"/>
      <c r="M393" s="280"/>
      <c r="N393" s="280"/>
      <c r="O393" s="280"/>
      <c r="P393" s="280"/>
      <c r="Q393" s="280"/>
      <c r="R393" s="280"/>
    </row>
    <row r="394" spans="1:18" ht="21">
      <c r="A394" s="99"/>
      <c r="B394" s="99"/>
      <c r="C394" s="99"/>
      <c r="D394" s="100"/>
      <c r="E394" s="99"/>
      <c r="F394" s="55"/>
      <c r="G394" s="99"/>
      <c r="H394" s="99"/>
      <c r="I394" s="99"/>
      <c r="J394" s="99"/>
      <c r="K394" s="99"/>
      <c r="L394" s="99"/>
      <c r="M394" s="99"/>
      <c r="N394" s="99"/>
      <c r="O394" s="99"/>
      <c r="P394" s="101" t="s">
        <v>1285</v>
      </c>
      <c r="Q394" s="102"/>
      <c r="R394" s="102"/>
    </row>
    <row r="395" spans="1:18" ht="23.25">
      <c r="A395" s="281" t="s">
        <v>244</v>
      </c>
      <c r="B395" s="281"/>
      <c r="C395" s="281"/>
      <c r="D395" s="281"/>
      <c r="E395" s="281"/>
      <c r="F395" s="281"/>
      <c r="G395" s="281"/>
      <c r="H395" s="281"/>
      <c r="I395" s="281"/>
      <c r="J395" s="281"/>
      <c r="K395" s="281"/>
      <c r="L395" s="281"/>
      <c r="M395" s="281"/>
      <c r="N395" s="281"/>
      <c r="O395" s="281"/>
      <c r="P395" s="281"/>
      <c r="Q395" s="281"/>
      <c r="R395" s="281"/>
    </row>
    <row r="396" spans="1:18" ht="23.25">
      <c r="A396" s="281" t="s">
        <v>502</v>
      </c>
      <c r="B396" s="281"/>
      <c r="C396" s="281"/>
      <c r="D396" s="281"/>
      <c r="E396" s="281"/>
      <c r="F396" s="281"/>
      <c r="G396" s="281"/>
      <c r="H396" s="281"/>
      <c r="I396" s="281"/>
      <c r="J396" s="281"/>
      <c r="K396" s="281"/>
      <c r="L396" s="281"/>
      <c r="M396" s="281"/>
      <c r="N396" s="281"/>
      <c r="O396" s="281"/>
      <c r="P396" s="281"/>
      <c r="Q396" s="281"/>
      <c r="R396" s="281"/>
    </row>
    <row r="397" spans="1:18" ht="23.25">
      <c r="A397" s="281" t="s">
        <v>0</v>
      </c>
      <c r="B397" s="281"/>
      <c r="C397" s="281"/>
      <c r="D397" s="281"/>
      <c r="E397" s="281"/>
      <c r="F397" s="281"/>
      <c r="G397" s="281"/>
      <c r="H397" s="281"/>
      <c r="I397" s="281"/>
      <c r="J397" s="281"/>
      <c r="K397" s="281"/>
      <c r="L397" s="281"/>
      <c r="M397" s="281"/>
      <c r="N397" s="281"/>
      <c r="O397" s="281"/>
      <c r="P397" s="281"/>
      <c r="Q397" s="281"/>
      <c r="R397" s="281"/>
    </row>
    <row r="398" spans="1:18" ht="21">
      <c r="A398" s="101" t="s">
        <v>503</v>
      </c>
      <c r="B398" s="99"/>
      <c r="C398" s="99"/>
      <c r="D398" s="100"/>
      <c r="E398" s="99"/>
      <c r="F398" s="55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102"/>
    </row>
    <row r="399" spans="1:18" ht="21">
      <c r="A399" s="101" t="s">
        <v>1293</v>
      </c>
      <c r="B399" s="101"/>
      <c r="C399" s="101"/>
      <c r="D399" s="218"/>
      <c r="E399" s="101"/>
      <c r="F399" s="219"/>
      <c r="G399" s="101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102"/>
    </row>
    <row r="400" spans="1:18" ht="21">
      <c r="A400" s="101" t="s">
        <v>504</v>
      </c>
      <c r="B400" s="99"/>
      <c r="C400" s="99"/>
      <c r="D400" s="100"/>
      <c r="E400" s="99"/>
      <c r="F400" s="55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102"/>
    </row>
    <row r="401" spans="1:18" ht="19.5">
      <c r="A401" s="103" t="s">
        <v>10</v>
      </c>
      <c r="B401" s="282" t="s">
        <v>11</v>
      </c>
      <c r="C401" s="282" t="s">
        <v>245</v>
      </c>
      <c r="D401" s="282" t="s">
        <v>14</v>
      </c>
      <c r="E401" s="104" t="s">
        <v>246</v>
      </c>
      <c r="F401" s="104" t="s">
        <v>12</v>
      </c>
      <c r="G401" s="284" t="s">
        <v>328</v>
      </c>
      <c r="H401" s="285"/>
      <c r="I401" s="286"/>
      <c r="J401" s="284" t="s">
        <v>506</v>
      </c>
      <c r="K401" s="285"/>
      <c r="L401" s="285"/>
      <c r="M401" s="285"/>
      <c r="N401" s="285"/>
      <c r="O401" s="285"/>
      <c r="P401" s="285"/>
      <c r="Q401" s="285"/>
      <c r="R401" s="286"/>
    </row>
    <row r="402" spans="1:18" ht="24.75">
      <c r="A402" s="105" t="s">
        <v>13</v>
      </c>
      <c r="B402" s="283"/>
      <c r="C402" s="283"/>
      <c r="D402" s="283"/>
      <c r="E402" s="106" t="s">
        <v>15</v>
      </c>
      <c r="F402" s="106" t="s">
        <v>15</v>
      </c>
      <c r="G402" s="107" t="s">
        <v>16</v>
      </c>
      <c r="H402" s="107" t="s">
        <v>17</v>
      </c>
      <c r="I402" s="107" t="s">
        <v>18</v>
      </c>
      <c r="J402" s="107" t="s">
        <v>19</v>
      </c>
      <c r="K402" s="107" t="s">
        <v>20</v>
      </c>
      <c r="L402" s="107" t="s">
        <v>21</v>
      </c>
      <c r="M402" s="107" t="s">
        <v>22</v>
      </c>
      <c r="N402" s="107" t="s">
        <v>23</v>
      </c>
      <c r="O402" s="107" t="s">
        <v>24</v>
      </c>
      <c r="P402" s="107" t="s">
        <v>25</v>
      </c>
      <c r="Q402" s="107" t="s">
        <v>26</v>
      </c>
      <c r="R402" s="107" t="s">
        <v>27</v>
      </c>
    </row>
    <row r="403" spans="1:18" ht="21">
      <c r="A403" s="59" t="s">
        <v>483</v>
      </c>
      <c r="B403" s="128" t="s">
        <v>272</v>
      </c>
      <c r="C403" s="128" t="s">
        <v>273</v>
      </c>
      <c r="D403" s="119">
        <v>264000</v>
      </c>
      <c r="E403" s="118" t="s">
        <v>274</v>
      </c>
      <c r="F403" s="114" t="s">
        <v>31</v>
      </c>
      <c r="G403" s="108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09"/>
    </row>
    <row r="404" spans="1:18" ht="21">
      <c r="A404" s="59"/>
      <c r="B404" s="109" t="s">
        <v>275</v>
      </c>
      <c r="C404" s="116"/>
      <c r="D404" s="117"/>
      <c r="E404" s="118" t="s">
        <v>57</v>
      </c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09"/>
    </row>
    <row r="405" spans="1:18" ht="21">
      <c r="A405" s="59"/>
      <c r="B405" s="109"/>
      <c r="C405" s="116"/>
      <c r="D405" s="117"/>
      <c r="E405" s="118"/>
      <c r="F405" s="180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09"/>
    </row>
    <row r="406" spans="1:18" ht="21">
      <c r="A406" s="126"/>
      <c r="B406" s="122"/>
      <c r="C406" s="123"/>
      <c r="D406" s="124"/>
      <c r="E406" s="142"/>
      <c r="F406" s="152"/>
      <c r="G406" s="144"/>
      <c r="H406" s="144"/>
      <c r="I406" s="144"/>
      <c r="J406" s="144"/>
      <c r="K406" s="144"/>
      <c r="L406" s="144"/>
      <c r="M406" s="144"/>
      <c r="N406" s="144"/>
      <c r="O406" s="144"/>
      <c r="P406" s="144"/>
      <c r="Q406" s="144"/>
      <c r="R406" s="122"/>
    </row>
    <row r="407" spans="1:18" ht="19.5">
      <c r="A407" s="115"/>
      <c r="B407" s="109"/>
      <c r="C407" s="128"/>
      <c r="D407" s="117"/>
      <c r="E407" s="118"/>
      <c r="F407" s="114"/>
      <c r="G407" s="115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</row>
    <row r="408" spans="1:18" ht="21">
      <c r="A408" s="59"/>
      <c r="B408" s="109"/>
      <c r="C408" s="116"/>
      <c r="D408" s="117"/>
      <c r="E408" s="118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</row>
    <row r="409" spans="1:18" ht="21">
      <c r="A409" s="59"/>
      <c r="B409" s="109"/>
      <c r="C409" s="116"/>
      <c r="D409" s="117"/>
      <c r="E409" s="118"/>
      <c r="F409" s="180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</row>
    <row r="410" spans="1:18" ht="21">
      <c r="A410" s="59"/>
      <c r="B410" s="109"/>
      <c r="C410" s="116"/>
      <c r="D410" s="117"/>
      <c r="E410" s="118"/>
      <c r="F410" s="180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</row>
    <row r="411" spans="1:18" ht="21">
      <c r="A411" s="59"/>
      <c r="B411" s="109"/>
      <c r="C411" s="116"/>
      <c r="D411" s="117"/>
      <c r="E411" s="118"/>
      <c r="F411" s="180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</row>
    <row r="412" spans="1:18" ht="21">
      <c r="A412" s="59"/>
      <c r="B412" s="109"/>
      <c r="C412" s="116"/>
      <c r="D412" s="117"/>
      <c r="E412" s="118"/>
      <c r="F412" s="180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</row>
    <row r="413" spans="1:18" ht="21">
      <c r="A413" s="59"/>
      <c r="B413" s="109"/>
      <c r="C413" s="116"/>
      <c r="D413" s="117"/>
      <c r="E413" s="118"/>
      <c r="F413" s="180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</row>
    <row r="414" spans="1:18" ht="21">
      <c r="A414" s="59"/>
      <c r="B414" s="109"/>
      <c r="C414" s="116"/>
      <c r="D414" s="117"/>
      <c r="E414" s="118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09"/>
    </row>
    <row r="415" spans="1:18" ht="21">
      <c r="A415" s="59"/>
      <c r="B415" s="109"/>
      <c r="C415" s="116"/>
      <c r="D415" s="117"/>
      <c r="E415" s="118"/>
      <c r="F415" s="180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09"/>
    </row>
    <row r="416" spans="1:18" ht="21">
      <c r="A416" s="126"/>
      <c r="B416" s="122"/>
      <c r="C416" s="123"/>
      <c r="D416" s="124"/>
      <c r="E416" s="142"/>
      <c r="F416" s="152"/>
      <c r="G416" s="144"/>
      <c r="H416" s="144"/>
      <c r="I416" s="144"/>
      <c r="J416" s="144"/>
      <c r="K416" s="144"/>
      <c r="L416" s="144"/>
      <c r="M416" s="144"/>
      <c r="N416" s="144"/>
      <c r="O416" s="144"/>
      <c r="P416" s="144"/>
      <c r="Q416" s="144"/>
      <c r="R416" s="122"/>
    </row>
    <row r="417" spans="1:18" ht="21">
      <c r="A417" s="289" t="s">
        <v>241</v>
      </c>
      <c r="B417" s="289"/>
      <c r="C417" s="289"/>
      <c r="D417" s="289"/>
      <c r="E417" s="289"/>
      <c r="F417" s="289"/>
      <c r="G417" s="289"/>
      <c r="H417" s="289"/>
      <c r="I417" s="289"/>
      <c r="J417" s="289"/>
      <c r="K417" s="289"/>
      <c r="L417" s="289"/>
      <c r="M417" s="289"/>
      <c r="N417" s="289"/>
      <c r="O417" s="289"/>
      <c r="P417" s="289"/>
      <c r="Q417" s="289"/>
      <c r="R417" s="289"/>
    </row>
    <row r="418" spans="1:18" ht="21">
      <c r="A418" s="99"/>
      <c r="B418" s="99"/>
      <c r="C418" s="99"/>
      <c r="D418" s="100"/>
      <c r="E418" s="99"/>
      <c r="F418" s="55"/>
      <c r="G418" s="99"/>
      <c r="H418" s="99"/>
      <c r="I418" s="99"/>
      <c r="J418" s="99"/>
      <c r="K418" s="99"/>
      <c r="L418" s="99"/>
      <c r="M418" s="99"/>
      <c r="N418" s="99"/>
      <c r="O418" s="99"/>
      <c r="P418" s="101" t="s">
        <v>1285</v>
      </c>
      <c r="Q418" s="102"/>
      <c r="R418" s="102"/>
    </row>
    <row r="419" spans="1:18" ht="23.25">
      <c r="A419" s="281" t="s">
        <v>244</v>
      </c>
      <c r="B419" s="281"/>
      <c r="C419" s="281"/>
      <c r="D419" s="281"/>
      <c r="E419" s="281"/>
      <c r="F419" s="281"/>
      <c r="G419" s="281"/>
      <c r="H419" s="281"/>
      <c r="I419" s="281"/>
      <c r="J419" s="281"/>
      <c r="K419" s="281"/>
      <c r="L419" s="281"/>
      <c r="M419" s="281"/>
      <c r="N419" s="281"/>
      <c r="O419" s="281"/>
      <c r="P419" s="281"/>
      <c r="Q419" s="281"/>
      <c r="R419" s="281"/>
    </row>
    <row r="420" spans="1:18" ht="23.25">
      <c r="A420" s="281" t="s">
        <v>502</v>
      </c>
      <c r="B420" s="281"/>
      <c r="C420" s="281"/>
      <c r="D420" s="281"/>
      <c r="E420" s="281"/>
      <c r="F420" s="281"/>
      <c r="G420" s="281"/>
      <c r="H420" s="281"/>
      <c r="I420" s="281"/>
      <c r="J420" s="281"/>
      <c r="K420" s="281"/>
      <c r="L420" s="281"/>
      <c r="M420" s="281"/>
      <c r="N420" s="281"/>
      <c r="O420" s="281"/>
      <c r="P420" s="281"/>
      <c r="Q420" s="281"/>
      <c r="R420" s="281"/>
    </row>
    <row r="421" spans="1:18" ht="23.25">
      <c r="A421" s="281" t="s">
        <v>0</v>
      </c>
      <c r="B421" s="281"/>
      <c r="C421" s="281"/>
      <c r="D421" s="281"/>
      <c r="E421" s="281"/>
      <c r="F421" s="281"/>
      <c r="G421" s="281"/>
      <c r="H421" s="281"/>
      <c r="I421" s="281"/>
      <c r="J421" s="281"/>
      <c r="K421" s="281"/>
      <c r="L421" s="281"/>
      <c r="M421" s="281"/>
      <c r="N421" s="281"/>
      <c r="O421" s="281"/>
      <c r="P421" s="281"/>
      <c r="Q421" s="281"/>
      <c r="R421" s="281"/>
    </row>
    <row r="422" spans="1:18" ht="21">
      <c r="A422" s="101" t="s">
        <v>777</v>
      </c>
      <c r="B422" s="99"/>
      <c r="C422" s="99"/>
      <c r="D422" s="100"/>
      <c r="E422" s="99"/>
      <c r="F422" s="55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102"/>
    </row>
    <row r="423" spans="1:18" ht="21">
      <c r="A423" s="101" t="s">
        <v>778</v>
      </c>
      <c r="B423" s="101"/>
      <c r="C423" s="101"/>
      <c r="D423" s="218"/>
      <c r="E423" s="99"/>
      <c r="F423" s="55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102"/>
    </row>
    <row r="424" spans="1:18" ht="21">
      <c r="A424" s="101" t="s">
        <v>779</v>
      </c>
      <c r="B424" s="99"/>
      <c r="C424" s="99"/>
      <c r="D424" s="100"/>
      <c r="E424" s="99"/>
      <c r="F424" s="55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102"/>
    </row>
    <row r="425" spans="1:18" ht="19.5">
      <c r="A425" s="103" t="s">
        <v>10</v>
      </c>
      <c r="B425" s="282" t="s">
        <v>11</v>
      </c>
      <c r="C425" s="282" t="s">
        <v>245</v>
      </c>
      <c r="D425" s="282" t="s">
        <v>14</v>
      </c>
      <c r="E425" s="104" t="s">
        <v>246</v>
      </c>
      <c r="F425" s="104" t="s">
        <v>12</v>
      </c>
      <c r="G425" s="284" t="s">
        <v>328</v>
      </c>
      <c r="H425" s="285"/>
      <c r="I425" s="286"/>
      <c r="J425" s="284" t="s">
        <v>506</v>
      </c>
      <c r="K425" s="285"/>
      <c r="L425" s="285"/>
      <c r="M425" s="285"/>
      <c r="N425" s="285"/>
      <c r="O425" s="285"/>
      <c r="P425" s="285"/>
      <c r="Q425" s="285"/>
      <c r="R425" s="286"/>
    </row>
    <row r="426" spans="1:18" ht="24.75">
      <c r="A426" s="105" t="s">
        <v>13</v>
      </c>
      <c r="B426" s="283"/>
      <c r="C426" s="283"/>
      <c r="D426" s="283"/>
      <c r="E426" s="106" t="s">
        <v>15</v>
      </c>
      <c r="F426" s="106" t="s">
        <v>15</v>
      </c>
      <c r="G426" s="107" t="s">
        <v>16</v>
      </c>
      <c r="H426" s="107" t="s">
        <v>17</v>
      </c>
      <c r="I426" s="107" t="s">
        <v>18</v>
      </c>
      <c r="J426" s="107" t="s">
        <v>19</v>
      </c>
      <c r="K426" s="107" t="s">
        <v>20</v>
      </c>
      <c r="L426" s="107" t="s">
        <v>21</v>
      </c>
      <c r="M426" s="107" t="s">
        <v>22</v>
      </c>
      <c r="N426" s="107" t="s">
        <v>23</v>
      </c>
      <c r="O426" s="107" t="s">
        <v>24</v>
      </c>
      <c r="P426" s="107" t="s">
        <v>25</v>
      </c>
      <c r="Q426" s="107" t="s">
        <v>26</v>
      </c>
      <c r="R426" s="107" t="s">
        <v>27</v>
      </c>
    </row>
    <row r="427" spans="1:18" ht="19.5">
      <c r="A427" s="128" t="s">
        <v>484</v>
      </c>
      <c r="B427" s="128" t="s">
        <v>177</v>
      </c>
      <c r="C427" s="128" t="s">
        <v>312</v>
      </c>
      <c r="D427" s="119">
        <v>10000</v>
      </c>
      <c r="E427" s="197" t="s">
        <v>117</v>
      </c>
      <c r="F427" s="114" t="s">
        <v>58</v>
      </c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</row>
    <row r="428" spans="1:18" ht="19.5">
      <c r="A428" s="128"/>
      <c r="B428" s="128" t="s">
        <v>309</v>
      </c>
      <c r="C428" s="128" t="s">
        <v>313</v>
      </c>
      <c r="D428" s="119"/>
      <c r="E428" s="197" t="s">
        <v>57</v>
      </c>
      <c r="F428" s="129" t="s">
        <v>59</v>
      </c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</row>
    <row r="429" spans="1:18" ht="19.5">
      <c r="A429" s="121"/>
      <c r="B429" s="139"/>
      <c r="C429" s="139"/>
      <c r="D429" s="140"/>
      <c r="E429" s="121" t="s">
        <v>257</v>
      </c>
      <c r="F429" s="121"/>
      <c r="G429" s="122"/>
      <c r="H429" s="122"/>
      <c r="I429" s="122"/>
      <c r="J429" s="122"/>
      <c r="K429" s="122"/>
      <c r="L429" s="122"/>
      <c r="M429" s="122"/>
      <c r="N429" s="122"/>
      <c r="O429" s="109"/>
      <c r="P429" s="109"/>
      <c r="Q429" s="122"/>
      <c r="R429" s="122"/>
    </row>
    <row r="430" spans="1:18" ht="19.5">
      <c r="A430" s="115" t="s">
        <v>154</v>
      </c>
      <c r="B430" s="128" t="s">
        <v>314</v>
      </c>
      <c r="C430" s="128" t="s">
        <v>317</v>
      </c>
      <c r="D430" s="119">
        <v>5000</v>
      </c>
      <c r="E430" s="202" t="s">
        <v>117</v>
      </c>
      <c r="F430" s="146" t="s">
        <v>58</v>
      </c>
      <c r="G430" s="109"/>
      <c r="H430" s="109"/>
      <c r="I430" s="109"/>
      <c r="J430" s="109"/>
      <c r="K430" s="109"/>
      <c r="L430" s="109"/>
      <c r="M430" s="109"/>
      <c r="N430" s="109"/>
      <c r="O430" s="110"/>
      <c r="P430" s="110"/>
      <c r="Q430" s="135"/>
      <c r="R430" s="135"/>
    </row>
    <row r="431" spans="1:18" ht="19.5">
      <c r="A431" s="115"/>
      <c r="B431" s="128" t="s">
        <v>315</v>
      </c>
      <c r="C431" s="128" t="s">
        <v>318</v>
      </c>
      <c r="D431" s="133"/>
      <c r="E431" s="115" t="s">
        <v>57</v>
      </c>
      <c r="F431" s="129" t="s">
        <v>59</v>
      </c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35"/>
      <c r="R431" s="135"/>
    </row>
    <row r="432" spans="1:18" ht="19.5">
      <c r="A432" s="121"/>
      <c r="B432" s="139" t="s">
        <v>316</v>
      </c>
      <c r="C432" s="139" t="s">
        <v>56</v>
      </c>
      <c r="D432" s="140"/>
      <c r="E432" s="121" t="s">
        <v>257</v>
      </c>
      <c r="F432" s="143"/>
      <c r="G432" s="132"/>
      <c r="H432" s="132"/>
      <c r="I432" s="132"/>
      <c r="J432" s="122"/>
      <c r="K432" s="122"/>
      <c r="L432" s="122"/>
      <c r="M432" s="122"/>
      <c r="N432" s="122"/>
      <c r="O432" s="122"/>
      <c r="P432" s="122"/>
      <c r="Q432" s="132"/>
      <c r="R432" s="132"/>
    </row>
    <row r="433" spans="1:18" ht="19.5">
      <c r="A433" s="108" t="s">
        <v>156</v>
      </c>
      <c r="B433" s="137" t="s">
        <v>307</v>
      </c>
      <c r="C433" s="137" t="s">
        <v>310</v>
      </c>
      <c r="D433" s="138">
        <v>10000</v>
      </c>
      <c r="E433" s="202" t="s">
        <v>117</v>
      </c>
      <c r="F433" s="146" t="s">
        <v>158</v>
      </c>
      <c r="G433" s="201"/>
      <c r="H433" s="201"/>
      <c r="I433" s="201"/>
      <c r="J433" s="110"/>
      <c r="K433" s="110"/>
      <c r="L433" s="110"/>
      <c r="M433" s="110"/>
      <c r="N433" s="110"/>
      <c r="O433" s="110"/>
      <c r="P433" s="110"/>
      <c r="Q433" s="201"/>
      <c r="R433" s="201"/>
    </row>
    <row r="434" spans="1:18" ht="19.5">
      <c r="A434" s="121"/>
      <c r="B434" s="139" t="s">
        <v>308</v>
      </c>
      <c r="C434" s="139" t="s">
        <v>311</v>
      </c>
      <c r="D434" s="145"/>
      <c r="E434" s="121" t="s">
        <v>57</v>
      </c>
      <c r="F434" s="144"/>
      <c r="G434" s="132"/>
      <c r="H434" s="132"/>
      <c r="I434" s="132"/>
      <c r="J434" s="122"/>
      <c r="K434" s="122"/>
      <c r="L434" s="122"/>
      <c r="M434" s="122"/>
      <c r="N434" s="122"/>
      <c r="O434" s="122"/>
      <c r="P434" s="122"/>
      <c r="Q434" s="132"/>
      <c r="R434" s="132"/>
    </row>
    <row r="435" spans="1:18" ht="19.5">
      <c r="A435" s="108" t="s">
        <v>157</v>
      </c>
      <c r="B435" s="128" t="s">
        <v>199</v>
      </c>
      <c r="C435" s="128" t="s">
        <v>202</v>
      </c>
      <c r="D435" s="119">
        <v>3000</v>
      </c>
      <c r="E435" s="113" t="s">
        <v>117</v>
      </c>
      <c r="F435" s="146" t="s">
        <v>58</v>
      </c>
      <c r="G435" s="135"/>
      <c r="H435" s="135"/>
      <c r="I435" s="135"/>
      <c r="J435" s="110"/>
      <c r="K435" s="110"/>
      <c r="L435" s="110"/>
      <c r="M435" s="110"/>
      <c r="N435" s="110"/>
      <c r="O435" s="110"/>
      <c r="P435" s="110"/>
      <c r="Q435" s="135"/>
      <c r="R435" s="135"/>
    </row>
    <row r="436" spans="1:18" ht="19.5">
      <c r="A436" s="115"/>
      <c r="B436" s="128" t="s">
        <v>200</v>
      </c>
      <c r="C436" s="128" t="s">
        <v>203</v>
      </c>
      <c r="D436" s="133"/>
      <c r="E436" s="129" t="s">
        <v>57</v>
      </c>
      <c r="F436" s="129" t="s">
        <v>59</v>
      </c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</row>
    <row r="437" spans="1:18" ht="19.5">
      <c r="A437" s="121"/>
      <c r="B437" s="139" t="s">
        <v>201</v>
      </c>
      <c r="C437" s="139"/>
      <c r="D437" s="140"/>
      <c r="E437" s="122" t="s">
        <v>257</v>
      </c>
      <c r="F437" s="121"/>
      <c r="G437" s="122"/>
      <c r="H437" s="122"/>
      <c r="I437" s="122"/>
      <c r="J437" s="122"/>
      <c r="K437" s="109"/>
      <c r="L437" s="109"/>
      <c r="M437" s="109"/>
      <c r="N437" s="109"/>
      <c r="O437" s="109"/>
      <c r="P437" s="109"/>
      <c r="Q437" s="122"/>
      <c r="R437" s="122"/>
    </row>
    <row r="438" spans="1:18" ht="19.5">
      <c r="A438" s="115" t="s">
        <v>159</v>
      </c>
      <c r="B438" s="128" t="s">
        <v>255</v>
      </c>
      <c r="C438" s="128" t="s">
        <v>202</v>
      </c>
      <c r="D438" s="119">
        <v>2000</v>
      </c>
      <c r="E438" s="113" t="s">
        <v>117</v>
      </c>
      <c r="F438" s="146" t="s">
        <v>58</v>
      </c>
      <c r="G438" s="135"/>
      <c r="H438" s="135"/>
      <c r="I438" s="135"/>
      <c r="J438" s="109"/>
      <c r="K438" s="110"/>
      <c r="L438" s="110"/>
      <c r="M438" s="110"/>
      <c r="N438" s="110"/>
      <c r="O438" s="110"/>
      <c r="P438" s="110"/>
      <c r="Q438" s="135"/>
      <c r="R438" s="135"/>
    </row>
    <row r="439" spans="1:18" ht="19.5">
      <c r="A439" s="115"/>
      <c r="B439" s="128" t="s">
        <v>256</v>
      </c>
      <c r="C439" s="128" t="s">
        <v>203</v>
      </c>
      <c r="D439" s="133"/>
      <c r="E439" s="129" t="s">
        <v>57</v>
      </c>
      <c r="F439" s="129" t="s">
        <v>59</v>
      </c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</row>
    <row r="440" spans="1:18" ht="19.5">
      <c r="A440" s="115"/>
      <c r="B440" s="128" t="s">
        <v>258</v>
      </c>
      <c r="C440" s="128"/>
      <c r="D440" s="133"/>
      <c r="E440" s="129" t="s">
        <v>257</v>
      </c>
      <c r="F440" s="12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</row>
    <row r="441" spans="1:18" ht="19.5">
      <c r="A441" s="121"/>
      <c r="B441" s="139"/>
      <c r="C441" s="139"/>
      <c r="D441" s="140"/>
      <c r="E441" s="122"/>
      <c r="F441" s="121"/>
      <c r="G441" s="122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</row>
    <row r="442" spans="1:18" ht="18" customHeight="1">
      <c r="A442" s="289" t="s">
        <v>1295</v>
      </c>
      <c r="B442" s="289"/>
      <c r="C442" s="289"/>
      <c r="D442" s="289"/>
      <c r="E442" s="289"/>
      <c r="F442" s="289"/>
      <c r="G442" s="289"/>
      <c r="H442" s="289"/>
      <c r="I442" s="289"/>
      <c r="J442" s="289"/>
      <c r="K442" s="289"/>
      <c r="L442" s="289"/>
      <c r="M442" s="289"/>
      <c r="N442" s="289"/>
      <c r="O442" s="289"/>
      <c r="P442" s="289"/>
      <c r="Q442" s="289"/>
      <c r="R442" s="289"/>
    </row>
    <row r="443" spans="1:18" ht="14.25" customHeight="1">
      <c r="A443" s="99"/>
      <c r="B443" s="99"/>
      <c r="C443" s="99"/>
      <c r="D443" s="100"/>
      <c r="E443" s="99"/>
      <c r="F443" s="55"/>
      <c r="G443" s="99"/>
      <c r="H443" s="99"/>
      <c r="I443" s="99"/>
      <c r="J443" s="99"/>
      <c r="K443" s="99"/>
      <c r="L443" s="99"/>
      <c r="M443" s="99"/>
      <c r="N443" s="99"/>
      <c r="O443" s="99"/>
      <c r="P443" s="101" t="s">
        <v>1285</v>
      </c>
      <c r="Q443" s="102"/>
      <c r="R443" s="102"/>
    </row>
    <row r="444" spans="1:18" ht="23.25">
      <c r="A444" s="281" t="s">
        <v>244</v>
      </c>
      <c r="B444" s="281"/>
      <c r="C444" s="281"/>
      <c r="D444" s="281"/>
      <c r="E444" s="281"/>
      <c r="F444" s="281"/>
      <c r="G444" s="281"/>
      <c r="H444" s="281"/>
      <c r="I444" s="281"/>
      <c r="J444" s="281"/>
      <c r="K444" s="281"/>
      <c r="L444" s="281"/>
      <c r="M444" s="281"/>
      <c r="N444" s="281"/>
      <c r="O444" s="281"/>
      <c r="P444" s="281"/>
      <c r="Q444" s="281"/>
      <c r="R444" s="281"/>
    </row>
    <row r="445" spans="1:18" ht="23.25">
      <c r="A445" s="281" t="s">
        <v>502</v>
      </c>
      <c r="B445" s="281"/>
      <c r="C445" s="281"/>
      <c r="D445" s="281"/>
      <c r="E445" s="281"/>
      <c r="F445" s="281"/>
      <c r="G445" s="281"/>
      <c r="H445" s="281"/>
      <c r="I445" s="281"/>
      <c r="J445" s="281"/>
      <c r="K445" s="281"/>
      <c r="L445" s="281"/>
      <c r="M445" s="281"/>
      <c r="N445" s="281"/>
      <c r="O445" s="281"/>
      <c r="P445" s="281"/>
      <c r="Q445" s="281"/>
      <c r="R445" s="281"/>
    </row>
    <row r="446" spans="1:18" ht="23.25">
      <c r="A446" s="281" t="s">
        <v>0</v>
      </c>
      <c r="B446" s="281"/>
      <c r="C446" s="281"/>
      <c r="D446" s="281"/>
      <c r="E446" s="281"/>
      <c r="F446" s="281"/>
      <c r="G446" s="281"/>
      <c r="H446" s="281"/>
      <c r="I446" s="281"/>
      <c r="J446" s="281"/>
      <c r="K446" s="281"/>
      <c r="L446" s="281"/>
      <c r="M446" s="281"/>
      <c r="N446" s="281"/>
      <c r="O446" s="281"/>
      <c r="P446" s="281"/>
      <c r="Q446" s="281"/>
      <c r="R446" s="281"/>
    </row>
    <row r="447" spans="1:18" ht="21">
      <c r="A447" s="101" t="s">
        <v>777</v>
      </c>
      <c r="B447" s="99"/>
      <c r="C447" s="99"/>
      <c r="D447" s="100"/>
      <c r="E447" s="99"/>
      <c r="F447" s="55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102"/>
    </row>
    <row r="448" spans="1:18" ht="21">
      <c r="A448" s="101" t="s">
        <v>780</v>
      </c>
      <c r="B448" s="101"/>
      <c r="C448" s="101"/>
      <c r="D448" s="218"/>
      <c r="E448" s="99"/>
      <c r="F448" s="55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102"/>
    </row>
    <row r="449" spans="1:18" ht="21">
      <c r="A449" s="101" t="s">
        <v>779</v>
      </c>
      <c r="B449" s="99"/>
      <c r="C449" s="99"/>
      <c r="D449" s="100"/>
      <c r="E449" s="99"/>
      <c r="F449" s="55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102"/>
    </row>
    <row r="450" spans="1:18" ht="19.5">
      <c r="A450" s="103" t="s">
        <v>10</v>
      </c>
      <c r="B450" s="287" t="s">
        <v>11</v>
      </c>
      <c r="C450" s="287" t="s">
        <v>245</v>
      </c>
      <c r="D450" s="287" t="s">
        <v>14</v>
      </c>
      <c r="E450" s="104" t="s">
        <v>246</v>
      </c>
      <c r="F450" s="104" t="s">
        <v>12</v>
      </c>
      <c r="G450" s="284" t="s">
        <v>328</v>
      </c>
      <c r="H450" s="285"/>
      <c r="I450" s="286"/>
      <c r="J450" s="284" t="s">
        <v>506</v>
      </c>
      <c r="K450" s="285"/>
      <c r="L450" s="285"/>
      <c r="M450" s="285"/>
      <c r="N450" s="285"/>
      <c r="O450" s="285"/>
      <c r="P450" s="285"/>
      <c r="Q450" s="285"/>
      <c r="R450" s="286"/>
    </row>
    <row r="451" spans="1:18" ht="24.75">
      <c r="A451" s="105" t="s">
        <v>13</v>
      </c>
      <c r="B451" s="288"/>
      <c r="C451" s="288"/>
      <c r="D451" s="288"/>
      <c r="E451" s="106" t="s">
        <v>15</v>
      </c>
      <c r="F451" s="106" t="s">
        <v>15</v>
      </c>
      <c r="G451" s="107" t="s">
        <v>16</v>
      </c>
      <c r="H451" s="107" t="s">
        <v>17</v>
      </c>
      <c r="I451" s="107" t="s">
        <v>18</v>
      </c>
      <c r="J451" s="107" t="s">
        <v>19</v>
      </c>
      <c r="K451" s="107" t="s">
        <v>20</v>
      </c>
      <c r="L451" s="107" t="s">
        <v>21</v>
      </c>
      <c r="M451" s="107" t="s">
        <v>22</v>
      </c>
      <c r="N451" s="107" t="s">
        <v>23</v>
      </c>
      <c r="O451" s="107" t="s">
        <v>24</v>
      </c>
      <c r="P451" s="107" t="s">
        <v>25</v>
      </c>
      <c r="Q451" s="107" t="s">
        <v>26</v>
      </c>
      <c r="R451" s="107" t="s">
        <v>27</v>
      </c>
    </row>
    <row r="452" spans="1:18" ht="19.5">
      <c r="A452" s="115" t="s">
        <v>160</v>
      </c>
      <c r="B452" s="128" t="s">
        <v>255</v>
      </c>
      <c r="C452" s="128" t="s">
        <v>202</v>
      </c>
      <c r="D452" s="119">
        <v>2000</v>
      </c>
      <c r="E452" s="113" t="s">
        <v>117</v>
      </c>
      <c r="F452" s="146" t="s">
        <v>58</v>
      </c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</row>
    <row r="453" spans="1:18" ht="19.5">
      <c r="A453" s="115"/>
      <c r="B453" s="128" t="s">
        <v>256</v>
      </c>
      <c r="C453" s="128" t="s">
        <v>203</v>
      </c>
      <c r="D453" s="133"/>
      <c r="E453" s="129" t="s">
        <v>57</v>
      </c>
      <c r="F453" s="129" t="s">
        <v>59</v>
      </c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</row>
    <row r="454" spans="1:18" ht="19.5">
      <c r="A454" s="121"/>
      <c r="B454" s="139" t="s">
        <v>259</v>
      </c>
      <c r="C454" s="139"/>
      <c r="D454" s="140"/>
      <c r="E454" s="122" t="s">
        <v>257</v>
      </c>
      <c r="F454" s="121"/>
      <c r="G454" s="122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</row>
    <row r="455" spans="1:18" ht="19.5">
      <c r="A455" s="115" t="s">
        <v>161</v>
      </c>
      <c r="B455" s="128" t="s">
        <v>255</v>
      </c>
      <c r="C455" s="128" t="s">
        <v>202</v>
      </c>
      <c r="D455" s="119">
        <v>2000</v>
      </c>
      <c r="E455" s="113" t="s">
        <v>117</v>
      </c>
      <c r="F455" s="146" t="s">
        <v>58</v>
      </c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</row>
    <row r="456" spans="1:18" ht="21">
      <c r="A456" s="59"/>
      <c r="B456" s="128" t="s">
        <v>256</v>
      </c>
      <c r="C456" s="128" t="s">
        <v>203</v>
      </c>
      <c r="D456" s="133"/>
      <c r="E456" s="129" t="s">
        <v>57</v>
      </c>
      <c r="F456" s="129" t="s">
        <v>59</v>
      </c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20"/>
    </row>
    <row r="457" spans="1:18" ht="19.5">
      <c r="A457" s="121"/>
      <c r="B457" s="139" t="s">
        <v>260</v>
      </c>
      <c r="C457" s="139"/>
      <c r="D457" s="140"/>
      <c r="E457" s="142"/>
      <c r="F457" s="143"/>
      <c r="G457" s="122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</row>
    <row r="458" spans="1:18" ht="19.5">
      <c r="A458" s="115" t="s">
        <v>162</v>
      </c>
      <c r="B458" s="128" t="s">
        <v>255</v>
      </c>
      <c r="C458" s="128" t="s">
        <v>202</v>
      </c>
      <c r="D458" s="119">
        <v>1000</v>
      </c>
      <c r="E458" s="118" t="s">
        <v>117</v>
      </c>
      <c r="F458" s="114" t="s">
        <v>58</v>
      </c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35"/>
      <c r="R458" s="135"/>
    </row>
    <row r="459" spans="1:18" ht="19.5">
      <c r="A459" s="115"/>
      <c r="B459" s="128" t="s">
        <v>256</v>
      </c>
      <c r="C459" s="128" t="s">
        <v>203</v>
      </c>
      <c r="D459" s="133"/>
      <c r="E459" s="129" t="s">
        <v>57</v>
      </c>
      <c r="F459" s="129" t="s">
        <v>59</v>
      </c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35"/>
      <c r="R459" s="135"/>
    </row>
    <row r="460" spans="1:18" ht="19.5">
      <c r="A460" s="121"/>
      <c r="B460" s="139" t="s">
        <v>261</v>
      </c>
      <c r="C460" s="139"/>
      <c r="D460" s="140"/>
      <c r="E460" s="142"/>
      <c r="F460" s="143"/>
      <c r="G460" s="132"/>
      <c r="H460" s="132"/>
      <c r="I460" s="132"/>
      <c r="J460" s="122"/>
      <c r="K460" s="122"/>
      <c r="L460" s="122"/>
      <c r="M460" s="122"/>
      <c r="N460" s="122"/>
      <c r="O460" s="122"/>
      <c r="P460" s="122"/>
      <c r="Q460" s="132"/>
      <c r="R460" s="132"/>
    </row>
    <row r="461" spans="1:18" ht="19.5">
      <c r="A461" s="115" t="s">
        <v>163</v>
      </c>
      <c r="B461" s="128" t="s">
        <v>255</v>
      </c>
      <c r="C461" s="128" t="s">
        <v>202</v>
      </c>
      <c r="D461" s="119">
        <v>1000</v>
      </c>
      <c r="E461" s="113" t="s">
        <v>117</v>
      </c>
      <c r="F461" s="146" t="s">
        <v>58</v>
      </c>
      <c r="G461" s="135"/>
      <c r="H461" s="135"/>
      <c r="I461" s="135"/>
      <c r="J461" s="109"/>
      <c r="K461" s="109"/>
      <c r="L461" s="109"/>
      <c r="M461" s="109"/>
      <c r="N461" s="109"/>
      <c r="O461" s="109"/>
      <c r="P461" s="109"/>
      <c r="Q461" s="135"/>
      <c r="R461" s="135"/>
    </row>
    <row r="462" spans="1:18" ht="19.5">
      <c r="A462" s="115"/>
      <c r="B462" s="128" t="s">
        <v>256</v>
      </c>
      <c r="C462" s="128" t="s">
        <v>203</v>
      </c>
      <c r="D462" s="133"/>
      <c r="E462" s="129" t="s">
        <v>57</v>
      </c>
      <c r="F462" s="129" t="s">
        <v>59</v>
      </c>
      <c r="G462" s="135"/>
      <c r="H462" s="135"/>
      <c r="I462" s="135"/>
      <c r="J462" s="109"/>
      <c r="K462" s="109"/>
      <c r="L462" s="109"/>
      <c r="M462" s="109"/>
      <c r="N462" s="109"/>
      <c r="O462" s="109"/>
      <c r="P462" s="109"/>
      <c r="Q462" s="135"/>
      <c r="R462" s="135"/>
    </row>
    <row r="463" spans="1:18" ht="19.5">
      <c r="A463" s="121"/>
      <c r="B463" s="139" t="s">
        <v>262</v>
      </c>
      <c r="C463" s="139"/>
      <c r="D463" s="140"/>
      <c r="E463" s="142"/>
      <c r="F463" s="143"/>
      <c r="G463" s="132"/>
      <c r="H463" s="132"/>
      <c r="I463" s="132"/>
      <c r="J463" s="122"/>
      <c r="K463" s="122"/>
      <c r="L463" s="122"/>
      <c r="M463" s="122"/>
      <c r="N463" s="122"/>
      <c r="O463" s="122"/>
      <c r="P463" s="122"/>
      <c r="Q463" s="132"/>
      <c r="R463" s="132"/>
    </row>
    <row r="464" spans="1:18" ht="19.5">
      <c r="A464" s="115" t="s">
        <v>164</v>
      </c>
      <c r="B464" s="128" t="s">
        <v>255</v>
      </c>
      <c r="C464" s="128" t="s">
        <v>202</v>
      </c>
      <c r="D464" s="119">
        <v>1000</v>
      </c>
      <c r="E464" s="113" t="s">
        <v>117</v>
      </c>
      <c r="F464" s="146" t="s">
        <v>58</v>
      </c>
      <c r="G464" s="135"/>
      <c r="H464" s="135"/>
      <c r="I464" s="135"/>
      <c r="J464" s="109"/>
      <c r="K464" s="109"/>
      <c r="L464" s="109"/>
      <c r="M464" s="109"/>
      <c r="N464" s="109"/>
      <c r="O464" s="109"/>
      <c r="P464" s="109"/>
      <c r="Q464" s="135"/>
      <c r="R464" s="135"/>
    </row>
    <row r="465" spans="1:18" ht="19.5">
      <c r="A465" s="115"/>
      <c r="B465" s="128" t="s">
        <v>256</v>
      </c>
      <c r="C465" s="128" t="s">
        <v>203</v>
      </c>
      <c r="D465" s="133"/>
      <c r="E465" s="129" t="s">
        <v>57</v>
      </c>
      <c r="F465" s="129" t="s">
        <v>59</v>
      </c>
      <c r="G465" s="135"/>
      <c r="H465" s="135"/>
      <c r="I465" s="135"/>
      <c r="J465" s="109"/>
      <c r="K465" s="109"/>
      <c r="L465" s="109"/>
      <c r="M465" s="109"/>
      <c r="N465" s="109"/>
      <c r="O465" s="109"/>
      <c r="P465" s="109"/>
      <c r="Q465" s="135"/>
      <c r="R465" s="135"/>
    </row>
    <row r="466" spans="1:18" ht="19.5">
      <c r="A466" s="115"/>
      <c r="B466" s="269" t="s">
        <v>1294</v>
      </c>
      <c r="C466" s="128"/>
      <c r="D466" s="133"/>
      <c r="E466" s="129"/>
      <c r="F466" s="12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</row>
    <row r="467" spans="1:18" ht="21">
      <c r="A467" s="280" t="s">
        <v>1256</v>
      </c>
      <c r="B467" s="280"/>
      <c r="C467" s="280"/>
      <c r="D467" s="280"/>
      <c r="E467" s="280"/>
      <c r="F467" s="280"/>
      <c r="G467" s="280"/>
      <c r="H467" s="280"/>
      <c r="I467" s="280"/>
      <c r="J467" s="280"/>
      <c r="K467" s="280"/>
      <c r="L467" s="280"/>
      <c r="M467" s="280"/>
      <c r="N467" s="280"/>
      <c r="O467" s="280"/>
      <c r="P467" s="280"/>
      <c r="Q467" s="280"/>
      <c r="R467" s="280"/>
    </row>
    <row r="468" spans="1:18" ht="21">
      <c r="A468" s="99"/>
      <c r="B468" s="99"/>
      <c r="C468" s="99"/>
      <c r="D468" s="100"/>
      <c r="E468" s="99"/>
      <c r="F468" s="55"/>
      <c r="G468" s="99"/>
      <c r="H468" s="99"/>
      <c r="I468" s="99"/>
      <c r="J468" s="99"/>
      <c r="K468" s="99"/>
      <c r="L468" s="99"/>
      <c r="M468" s="99"/>
      <c r="N468" s="99"/>
      <c r="O468" s="99"/>
      <c r="P468" s="101" t="s">
        <v>1285</v>
      </c>
      <c r="Q468" s="102"/>
      <c r="R468" s="102"/>
    </row>
    <row r="469" spans="1:18" ht="23.25">
      <c r="A469" s="281" t="s">
        <v>244</v>
      </c>
      <c r="B469" s="281"/>
      <c r="C469" s="281"/>
      <c r="D469" s="281"/>
      <c r="E469" s="281"/>
      <c r="F469" s="281"/>
      <c r="G469" s="281"/>
      <c r="H469" s="281"/>
      <c r="I469" s="281"/>
      <c r="J469" s="281"/>
      <c r="K469" s="281"/>
      <c r="L469" s="281"/>
      <c r="M469" s="281"/>
      <c r="N469" s="281"/>
      <c r="O469" s="281"/>
      <c r="P469" s="281"/>
      <c r="Q469" s="281"/>
      <c r="R469" s="281"/>
    </row>
    <row r="470" spans="1:18" ht="23.25">
      <c r="A470" s="281" t="s">
        <v>502</v>
      </c>
      <c r="B470" s="281"/>
      <c r="C470" s="281"/>
      <c r="D470" s="281"/>
      <c r="E470" s="281"/>
      <c r="F470" s="281"/>
      <c r="G470" s="281"/>
      <c r="H470" s="281"/>
      <c r="I470" s="281"/>
      <c r="J470" s="281"/>
      <c r="K470" s="281"/>
      <c r="L470" s="281"/>
      <c r="M470" s="281"/>
      <c r="N470" s="281"/>
      <c r="O470" s="281"/>
      <c r="P470" s="281"/>
      <c r="Q470" s="281"/>
      <c r="R470" s="281"/>
    </row>
    <row r="471" spans="1:18" ht="23.25">
      <c r="A471" s="281" t="s">
        <v>0</v>
      </c>
      <c r="B471" s="281"/>
      <c r="C471" s="281"/>
      <c r="D471" s="281"/>
      <c r="E471" s="281"/>
      <c r="F471" s="281"/>
      <c r="G471" s="281"/>
      <c r="H471" s="281"/>
      <c r="I471" s="281"/>
      <c r="J471" s="281"/>
      <c r="K471" s="281"/>
      <c r="L471" s="281"/>
      <c r="M471" s="281"/>
      <c r="N471" s="281"/>
      <c r="O471" s="281"/>
      <c r="P471" s="281"/>
      <c r="Q471" s="281"/>
      <c r="R471" s="281"/>
    </row>
    <row r="472" spans="1:18" ht="21">
      <c r="A472" s="101" t="s">
        <v>777</v>
      </c>
      <c r="B472" s="99"/>
      <c r="C472" s="99"/>
      <c r="D472" s="100"/>
      <c r="E472" s="99"/>
      <c r="F472" s="55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102"/>
    </row>
    <row r="473" spans="1:18" ht="21">
      <c r="A473" s="101" t="s">
        <v>780</v>
      </c>
      <c r="B473" s="101"/>
      <c r="C473" s="101"/>
      <c r="D473" s="218"/>
      <c r="E473" s="99"/>
      <c r="F473" s="55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102"/>
    </row>
    <row r="474" spans="1:18" ht="21">
      <c r="A474" s="101" t="s">
        <v>779</v>
      </c>
      <c r="B474" s="99"/>
      <c r="C474" s="99"/>
      <c r="D474" s="100"/>
      <c r="E474" s="99"/>
      <c r="F474" s="55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102"/>
    </row>
    <row r="475" spans="1:18" ht="19.5">
      <c r="A475" s="103" t="s">
        <v>10</v>
      </c>
      <c r="B475" s="282" t="s">
        <v>11</v>
      </c>
      <c r="C475" s="282" t="s">
        <v>245</v>
      </c>
      <c r="D475" s="282" t="s">
        <v>14</v>
      </c>
      <c r="E475" s="104" t="s">
        <v>246</v>
      </c>
      <c r="F475" s="104" t="s">
        <v>12</v>
      </c>
      <c r="G475" s="284" t="s">
        <v>328</v>
      </c>
      <c r="H475" s="285"/>
      <c r="I475" s="286"/>
      <c r="J475" s="284" t="s">
        <v>506</v>
      </c>
      <c r="K475" s="285"/>
      <c r="L475" s="285"/>
      <c r="M475" s="285"/>
      <c r="N475" s="285"/>
      <c r="O475" s="285"/>
      <c r="P475" s="285"/>
      <c r="Q475" s="285"/>
      <c r="R475" s="286"/>
    </row>
    <row r="476" spans="1:18" ht="24.75" customHeight="1">
      <c r="A476" s="105" t="s">
        <v>13</v>
      </c>
      <c r="B476" s="283"/>
      <c r="C476" s="283"/>
      <c r="D476" s="283"/>
      <c r="E476" s="106" t="s">
        <v>15</v>
      </c>
      <c r="F476" s="106" t="s">
        <v>15</v>
      </c>
      <c r="G476" s="107" t="s">
        <v>16</v>
      </c>
      <c r="H476" s="107" t="s">
        <v>17</v>
      </c>
      <c r="I476" s="107" t="s">
        <v>18</v>
      </c>
      <c r="J476" s="107" t="s">
        <v>19</v>
      </c>
      <c r="K476" s="107" t="s">
        <v>20</v>
      </c>
      <c r="L476" s="107" t="s">
        <v>21</v>
      </c>
      <c r="M476" s="107" t="s">
        <v>22</v>
      </c>
      <c r="N476" s="107" t="s">
        <v>23</v>
      </c>
      <c r="O476" s="107" t="s">
        <v>24</v>
      </c>
      <c r="P476" s="107" t="s">
        <v>25</v>
      </c>
      <c r="Q476" s="107" t="s">
        <v>26</v>
      </c>
      <c r="R476" s="107" t="s">
        <v>27</v>
      </c>
    </row>
    <row r="477" spans="1:18" ht="19.5">
      <c r="A477" s="108" t="s">
        <v>254</v>
      </c>
      <c r="B477" s="137" t="s">
        <v>781</v>
      </c>
      <c r="C477" s="137" t="s">
        <v>784</v>
      </c>
      <c r="D477" s="138">
        <v>40000</v>
      </c>
      <c r="E477" s="113" t="s">
        <v>117</v>
      </c>
      <c r="F477" s="146" t="s">
        <v>31</v>
      </c>
      <c r="G477" s="110"/>
      <c r="H477" s="110"/>
      <c r="I477" s="110"/>
      <c r="J477" s="109"/>
      <c r="K477" s="109"/>
      <c r="L477" s="109"/>
      <c r="M477" s="109"/>
      <c r="N477" s="109"/>
      <c r="O477" s="109"/>
      <c r="P477" s="109"/>
      <c r="Q477" s="109"/>
      <c r="R477" s="109"/>
    </row>
    <row r="478" spans="1:18" ht="19.5">
      <c r="A478" s="115"/>
      <c r="B478" s="128" t="s">
        <v>204</v>
      </c>
      <c r="C478" s="128" t="s">
        <v>785</v>
      </c>
      <c r="D478" s="133"/>
      <c r="E478" s="129" t="s">
        <v>57</v>
      </c>
      <c r="F478" s="129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</row>
    <row r="479" spans="1:18" ht="19.5">
      <c r="A479" s="115"/>
      <c r="B479" s="128" t="s">
        <v>782</v>
      </c>
      <c r="C479" s="128"/>
      <c r="D479" s="119"/>
      <c r="E479" s="109"/>
      <c r="F479" s="115"/>
      <c r="G479" s="109"/>
      <c r="H479" s="109"/>
      <c r="I479" s="109"/>
      <c r="J479" s="109"/>
      <c r="K479" s="109"/>
      <c r="L479" s="109"/>
      <c r="M479" s="109"/>
      <c r="N479" s="109"/>
      <c r="O479" s="109"/>
      <c r="P479" s="130"/>
      <c r="Q479" s="109"/>
      <c r="R479" s="109"/>
    </row>
    <row r="480" spans="1:18" ht="19.5">
      <c r="A480" s="115"/>
      <c r="B480" s="128" t="s">
        <v>783</v>
      </c>
      <c r="C480" s="128"/>
      <c r="D480" s="119"/>
      <c r="E480" s="118"/>
      <c r="F480" s="11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</row>
    <row r="481" spans="1:18" ht="19.5">
      <c r="A481" s="115"/>
      <c r="B481" s="128"/>
      <c r="C481" s="128"/>
      <c r="D481" s="119"/>
      <c r="E481" s="118"/>
      <c r="F481" s="11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</row>
    <row r="482" spans="1:18" ht="19.5">
      <c r="A482" s="115"/>
      <c r="B482" s="128"/>
      <c r="C482" s="128"/>
      <c r="D482" s="119"/>
      <c r="E482" s="118"/>
      <c r="F482" s="11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</row>
    <row r="483" spans="1:18" ht="19.5">
      <c r="A483" s="115"/>
      <c r="B483" s="128"/>
      <c r="C483" s="128"/>
      <c r="D483" s="119"/>
      <c r="E483" s="118"/>
      <c r="F483" s="11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</row>
    <row r="484" spans="1:18" ht="19.5">
      <c r="A484" s="115"/>
      <c r="B484" s="128"/>
      <c r="C484" s="128"/>
      <c r="D484" s="119"/>
      <c r="E484" s="118"/>
      <c r="F484" s="11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</row>
    <row r="485" spans="1:18" ht="19.5">
      <c r="A485" s="115"/>
      <c r="B485" s="128"/>
      <c r="C485" s="128"/>
      <c r="D485" s="119"/>
      <c r="E485" s="118"/>
      <c r="F485" s="11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</row>
    <row r="486" spans="1:18" ht="19.5">
      <c r="A486" s="115"/>
      <c r="B486" s="128"/>
      <c r="C486" s="128"/>
      <c r="D486" s="119"/>
      <c r="E486" s="118"/>
      <c r="F486" s="11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</row>
    <row r="487" spans="1:18" ht="19.5">
      <c r="A487" s="115"/>
      <c r="B487" s="128"/>
      <c r="C487" s="128"/>
      <c r="D487" s="119"/>
      <c r="E487" s="118"/>
      <c r="F487" s="11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</row>
    <row r="488" spans="1:18" ht="19.5">
      <c r="A488" s="115"/>
      <c r="B488" s="128"/>
      <c r="C488" s="128"/>
      <c r="D488" s="119"/>
      <c r="E488" s="118"/>
      <c r="F488" s="11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</row>
    <row r="489" spans="1:18" ht="19.5">
      <c r="A489" s="115"/>
      <c r="B489" s="128"/>
      <c r="C489" s="128"/>
      <c r="D489" s="119"/>
      <c r="E489" s="118"/>
      <c r="F489" s="11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</row>
    <row r="490" spans="1:18" ht="19.5">
      <c r="A490" s="115"/>
      <c r="B490" s="128"/>
      <c r="C490" s="128"/>
      <c r="D490" s="133"/>
      <c r="E490" s="129"/>
      <c r="F490" s="12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</row>
    <row r="491" spans="1:18" ht="19.5">
      <c r="A491" s="121"/>
      <c r="B491" s="139"/>
      <c r="C491" s="139"/>
      <c r="D491" s="140"/>
      <c r="E491" s="122"/>
      <c r="F491" s="121"/>
      <c r="G491" s="122"/>
      <c r="H491" s="122"/>
      <c r="I491" s="122"/>
      <c r="J491" s="122"/>
      <c r="K491" s="122"/>
      <c r="L491" s="122"/>
      <c r="M491" s="122"/>
      <c r="N491" s="122"/>
      <c r="O491" s="122"/>
      <c r="P491" s="122"/>
      <c r="Q491" s="122"/>
      <c r="R491" s="122"/>
    </row>
    <row r="492" spans="1:18" ht="21">
      <c r="A492" s="289" t="s">
        <v>1257</v>
      </c>
      <c r="B492" s="289"/>
      <c r="C492" s="289"/>
      <c r="D492" s="289"/>
      <c r="E492" s="289"/>
      <c r="F492" s="289"/>
      <c r="G492" s="289"/>
      <c r="H492" s="289"/>
      <c r="I492" s="289"/>
      <c r="J492" s="289"/>
      <c r="K492" s="289"/>
      <c r="L492" s="289"/>
      <c r="M492" s="289"/>
      <c r="N492" s="289"/>
      <c r="O492" s="289"/>
      <c r="P492" s="289"/>
      <c r="Q492" s="289"/>
      <c r="R492" s="289"/>
    </row>
    <row r="493" spans="1:18" ht="21">
      <c r="A493" s="99"/>
      <c r="B493" s="99"/>
      <c r="C493" s="99"/>
      <c r="D493" s="100"/>
      <c r="E493" s="99"/>
      <c r="F493" s="55"/>
      <c r="G493" s="99"/>
      <c r="H493" s="99"/>
      <c r="I493" s="99"/>
      <c r="J493" s="99"/>
      <c r="K493" s="99"/>
      <c r="L493" s="99"/>
      <c r="M493" s="99"/>
      <c r="N493" s="99"/>
      <c r="O493" s="99"/>
      <c r="P493" s="101" t="s">
        <v>1285</v>
      </c>
      <c r="Q493" s="102"/>
      <c r="R493" s="102"/>
    </row>
    <row r="494" spans="1:18" ht="23.25">
      <c r="A494" s="281" t="s">
        <v>244</v>
      </c>
      <c r="B494" s="281"/>
      <c r="C494" s="281"/>
      <c r="D494" s="281"/>
      <c r="E494" s="281"/>
      <c r="F494" s="281"/>
      <c r="G494" s="281"/>
      <c r="H494" s="281"/>
      <c r="I494" s="281"/>
      <c r="J494" s="281"/>
      <c r="K494" s="281"/>
      <c r="L494" s="281"/>
      <c r="M494" s="281"/>
      <c r="N494" s="281"/>
      <c r="O494" s="281"/>
      <c r="P494" s="281"/>
      <c r="Q494" s="281"/>
      <c r="R494" s="281"/>
    </row>
    <row r="495" spans="1:18" ht="23.25">
      <c r="A495" s="281" t="s">
        <v>502</v>
      </c>
      <c r="B495" s="281"/>
      <c r="C495" s="281"/>
      <c r="D495" s="281"/>
      <c r="E495" s="281"/>
      <c r="F495" s="281"/>
      <c r="G495" s="281"/>
      <c r="H495" s="281"/>
      <c r="I495" s="281"/>
      <c r="J495" s="281"/>
      <c r="K495" s="281"/>
      <c r="L495" s="281"/>
      <c r="M495" s="281"/>
      <c r="N495" s="281"/>
      <c r="O495" s="281"/>
      <c r="P495" s="281"/>
      <c r="Q495" s="281"/>
      <c r="R495" s="281"/>
    </row>
    <row r="496" spans="1:18" ht="23.25">
      <c r="A496" s="281" t="s">
        <v>0</v>
      </c>
      <c r="B496" s="281"/>
      <c r="C496" s="281"/>
      <c r="D496" s="281"/>
      <c r="E496" s="281"/>
      <c r="F496" s="281"/>
      <c r="G496" s="281"/>
      <c r="H496" s="281"/>
      <c r="I496" s="281"/>
      <c r="J496" s="281"/>
      <c r="K496" s="281"/>
      <c r="L496" s="281"/>
      <c r="M496" s="281"/>
      <c r="N496" s="281"/>
      <c r="O496" s="281"/>
      <c r="P496" s="281"/>
      <c r="Q496" s="281"/>
      <c r="R496" s="281"/>
    </row>
    <row r="497" spans="1:18" ht="21">
      <c r="A497" s="101" t="s">
        <v>777</v>
      </c>
      <c r="B497" s="99"/>
      <c r="C497" s="99"/>
      <c r="D497" s="100"/>
      <c r="E497" s="99"/>
      <c r="F497" s="55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102"/>
    </row>
    <row r="498" spans="1:18" ht="21">
      <c r="A498" s="101" t="s">
        <v>780</v>
      </c>
      <c r="B498" s="101"/>
      <c r="C498" s="101"/>
      <c r="D498" s="218"/>
      <c r="E498" s="99"/>
      <c r="F498" s="55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102"/>
    </row>
    <row r="499" spans="1:18" ht="21">
      <c r="A499" s="101" t="s">
        <v>786</v>
      </c>
      <c r="B499" s="99"/>
      <c r="C499" s="99"/>
      <c r="D499" s="100"/>
      <c r="E499" s="99"/>
      <c r="F499" s="55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102"/>
    </row>
    <row r="500" spans="1:18" ht="19.5">
      <c r="A500" s="103" t="s">
        <v>10</v>
      </c>
      <c r="B500" s="287" t="s">
        <v>11</v>
      </c>
      <c r="C500" s="287" t="s">
        <v>245</v>
      </c>
      <c r="D500" s="287" t="s">
        <v>14</v>
      </c>
      <c r="E500" s="104" t="s">
        <v>246</v>
      </c>
      <c r="F500" s="104" t="s">
        <v>12</v>
      </c>
      <c r="G500" s="284" t="s">
        <v>328</v>
      </c>
      <c r="H500" s="285"/>
      <c r="I500" s="286"/>
      <c r="J500" s="284" t="s">
        <v>506</v>
      </c>
      <c r="K500" s="285"/>
      <c r="L500" s="285"/>
      <c r="M500" s="285"/>
      <c r="N500" s="285"/>
      <c r="O500" s="285"/>
      <c r="P500" s="285"/>
      <c r="Q500" s="285"/>
      <c r="R500" s="286"/>
    </row>
    <row r="501" spans="1:18" ht="24.75">
      <c r="A501" s="105" t="s">
        <v>13</v>
      </c>
      <c r="B501" s="288"/>
      <c r="C501" s="288"/>
      <c r="D501" s="288"/>
      <c r="E501" s="106" t="s">
        <v>15</v>
      </c>
      <c r="F501" s="106" t="s">
        <v>15</v>
      </c>
      <c r="G501" s="107" t="s">
        <v>16</v>
      </c>
      <c r="H501" s="107" t="s">
        <v>17</v>
      </c>
      <c r="I501" s="107" t="s">
        <v>18</v>
      </c>
      <c r="J501" s="107" t="s">
        <v>19</v>
      </c>
      <c r="K501" s="107" t="s">
        <v>20</v>
      </c>
      <c r="L501" s="107" t="s">
        <v>21</v>
      </c>
      <c r="M501" s="107" t="s">
        <v>22</v>
      </c>
      <c r="N501" s="107" t="s">
        <v>23</v>
      </c>
      <c r="O501" s="107" t="s">
        <v>24</v>
      </c>
      <c r="P501" s="107" t="s">
        <v>25</v>
      </c>
      <c r="Q501" s="107" t="s">
        <v>26</v>
      </c>
      <c r="R501" s="107" t="s">
        <v>27</v>
      </c>
    </row>
    <row r="502" spans="1:18" ht="19.5">
      <c r="A502" s="108" t="s">
        <v>165</v>
      </c>
      <c r="B502" s="137" t="s">
        <v>787</v>
      </c>
      <c r="C502" s="228" t="s">
        <v>790</v>
      </c>
      <c r="D502" s="138">
        <v>1960000</v>
      </c>
      <c r="E502" s="113" t="s">
        <v>599</v>
      </c>
      <c r="F502" s="146" t="s">
        <v>31</v>
      </c>
      <c r="G502" s="110"/>
      <c r="H502" s="110"/>
      <c r="I502" s="110"/>
      <c r="J502" s="109"/>
      <c r="K502" s="109"/>
      <c r="L502" s="109"/>
      <c r="M502" s="109"/>
      <c r="N502" s="109"/>
      <c r="O502" s="109"/>
      <c r="P502" s="109"/>
      <c r="Q502" s="109"/>
      <c r="R502" s="109"/>
    </row>
    <row r="503" spans="1:18" ht="19.5">
      <c r="A503" s="115"/>
      <c r="B503" s="128" t="s">
        <v>788</v>
      </c>
      <c r="C503" s="128" t="s">
        <v>791</v>
      </c>
      <c r="D503" s="133"/>
      <c r="E503" s="129" t="s">
        <v>94</v>
      </c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</row>
    <row r="504" spans="1:18" ht="19.5">
      <c r="A504" s="115"/>
      <c r="B504" s="128" t="s">
        <v>789</v>
      </c>
      <c r="C504" s="128"/>
      <c r="D504" s="119"/>
      <c r="E504" s="109"/>
      <c r="F504" s="115"/>
      <c r="G504" s="109"/>
      <c r="H504" s="109"/>
      <c r="I504" s="109"/>
      <c r="J504" s="109"/>
      <c r="K504" s="109"/>
      <c r="L504" s="109"/>
      <c r="M504" s="109"/>
      <c r="N504" s="109"/>
      <c r="O504" s="109"/>
      <c r="P504" s="130"/>
      <c r="Q504" s="109"/>
      <c r="R504" s="109"/>
    </row>
    <row r="505" spans="1:18" ht="19.5">
      <c r="A505" s="115"/>
      <c r="B505" s="128"/>
      <c r="C505" s="128"/>
      <c r="D505" s="119"/>
      <c r="E505" s="109"/>
      <c r="F505" s="115"/>
      <c r="G505" s="109"/>
      <c r="H505" s="109"/>
      <c r="I505" s="109"/>
      <c r="J505" s="109"/>
      <c r="K505" s="109"/>
      <c r="L505" s="109"/>
      <c r="M505" s="109"/>
      <c r="N505" s="109"/>
      <c r="O505" s="109"/>
      <c r="P505" s="130"/>
      <c r="Q505" s="109"/>
      <c r="R505" s="109"/>
    </row>
    <row r="506" spans="1:18" ht="19.5">
      <c r="A506" s="115"/>
      <c r="B506" s="128"/>
      <c r="C506" s="128"/>
      <c r="D506" s="119"/>
      <c r="E506" s="109"/>
      <c r="F506" s="115"/>
      <c r="G506" s="109"/>
      <c r="H506" s="109"/>
      <c r="I506" s="109"/>
      <c r="J506" s="109"/>
      <c r="K506" s="109"/>
      <c r="L506" s="109"/>
      <c r="M506" s="109"/>
      <c r="N506" s="109"/>
      <c r="O506" s="109"/>
      <c r="P506" s="130"/>
      <c r="Q506" s="109"/>
      <c r="R506" s="109"/>
    </row>
    <row r="507" spans="1:18" ht="19.5">
      <c r="A507" s="115"/>
      <c r="B507" s="128"/>
      <c r="C507" s="128"/>
      <c r="D507" s="119"/>
      <c r="E507" s="109"/>
      <c r="F507" s="115"/>
      <c r="G507" s="109"/>
      <c r="H507" s="109"/>
      <c r="I507" s="109"/>
      <c r="J507" s="109"/>
      <c r="K507" s="109"/>
      <c r="L507" s="109"/>
      <c r="M507" s="109"/>
      <c r="N507" s="109"/>
      <c r="O507" s="109"/>
      <c r="P507" s="130"/>
      <c r="Q507" s="109"/>
      <c r="R507" s="109"/>
    </row>
    <row r="508" spans="1:18" ht="19.5">
      <c r="A508" s="115"/>
      <c r="B508" s="128"/>
      <c r="C508" s="128"/>
      <c r="D508" s="119"/>
      <c r="E508" s="109"/>
      <c r="F508" s="115"/>
      <c r="G508" s="109"/>
      <c r="H508" s="109"/>
      <c r="I508" s="109"/>
      <c r="J508" s="109"/>
      <c r="K508" s="109"/>
      <c r="L508" s="109"/>
      <c r="M508" s="109"/>
      <c r="N508" s="109"/>
      <c r="O508" s="109"/>
      <c r="P508" s="130"/>
      <c r="Q508" s="109"/>
      <c r="R508" s="109"/>
    </row>
    <row r="509" spans="1:18" ht="19.5">
      <c r="A509" s="115"/>
      <c r="B509" s="128"/>
      <c r="C509" s="128"/>
      <c r="D509" s="119"/>
      <c r="E509" s="109"/>
      <c r="F509" s="115"/>
      <c r="G509" s="109"/>
      <c r="H509" s="109"/>
      <c r="I509" s="109"/>
      <c r="J509" s="109"/>
      <c r="K509" s="109"/>
      <c r="L509" s="109"/>
      <c r="M509" s="109"/>
      <c r="N509" s="109"/>
      <c r="O509" s="109"/>
      <c r="P509" s="130"/>
      <c r="Q509" s="109"/>
      <c r="R509" s="109"/>
    </row>
    <row r="510" spans="1:18" ht="19.5">
      <c r="A510" s="115"/>
      <c r="B510" s="128"/>
      <c r="C510" s="128"/>
      <c r="D510" s="119"/>
      <c r="E510" s="109"/>
      <c r="F510" s="115"/>
      <c r="G510" s="109"/>
      <c r="H510" s="109"/>
      <c r="I510" s="109"/>
      <c r="J510" s="109"/>
      <c r="K510" s="109"/>
      <c r="L510" s="109"/>
      <c r="M510" s="109"/>
      <c r="N510" s="109"/>
      <c r="O510" s="109"/>
      <c r="P510" s="130"/>
      <c r="Q510" s="109"/>
      <c r="R510" s="109"/>
    </row>
    <row r="511" spans="1:18" ht="19.5">
      <c r="A511" s="115"/>
      <c r="B511" s="128"/>
      <c r="C511" s="128"/>
      <c r="D511" s="119"/>
      <c r="E511" s="109"/>
      <c r="F511" s="115"/>
      <c r="G511" s="109"/>
      <c r="H511" s="109"/>
      <c r="I511" s="109"/>
      <c r="J511" s="109"/>
      <c r="K511" s="109"/>
      <c r="L511" s="109"/>
      <c r="M511" s="109"/>
      <c r="N511" s="109"/>
      <c r="O511" s="109"/>
      <c r="P511" s="130"/>
      <c r="Q511" s="109"/>
      <c r="R511" s="109"/>
    </row>
    <row r="512" spans="1:18" ht="19.5">
      <c r="A512" s="115"/>
      <c r="B512" s="128"/>
      <c r="C512" s="128"/>
      <c r="D512" s="119"/>
      <c r="E512" s="109"/>
      <c r="F512" s="115"/>
      <c r="G512" s="109"/>
      <c r="H512" s="109"/>
      <c r="I512" s="109"/>
      <c r="J512" s="109"/>
      <c r="K512" s="109"/>
      <c r="L512" s="109"/>
      <c r="M512" s="109"/>
      <c r="N512" s="109"/>
      <c r="O512" s="109"/>
      <c r="P512" s="130"/>
      <c r="Q512" s="109"/>
      <c r="R512" s="109"/>
    </row>
    <row r="513" spans="1:18" ht="19.5">
      <c r="A513" s="115"/>
      <c r="B513" s="128"/>
      <c r="C513" s="128"/>
      <c r="D513" s="119"/>
      <c r="E513" s="109"/>
      <c r="F513" s="115"/>
      <c r="G513" s="109"/>
      <c r="H513" s="109"/>
      <c r="I513" s="109"/>
      <c r="J513" s="109"/>
      <c r="K513" s="109"/>
      <c r="L513" s="109"/>
      <c r="M513" s="109"/>
      <c r="N513" s="109"/>
      <c r="O513" s="109"/>
      <c r="P513" s="130"/>
      <c r="Q513" s="109"/>
      <c r="R513" s="109"/>
    </row>
    <row r="514" spans="1:18" ht="19.5">
      <c r="A514" s="115"/>
      <c r="B514" s="128"/>
      <c r="C514" s="128"/>
      <c r="D514" s="119"/>
      <c r="E514" s="118"/>
      <c r="F514" s="11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</row>
    <row r="515" spans="1:18" ht="19.5">
      <c r="A515" s="115"/>
      <c r="B515" s="128"/>
      <c r="C515" s="128"/>
      <c r="D515" s="133"/>
      <c r="E515" s="129"/>
      <c r="F515" s="12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</row>
    <row r="516" spans="1:18" ht="19.5">
      <c r="A516" s="121"/>
      <c r="B516" s="139"/>
      <c r="C516" s="139"/>
      <c r="D516" s="140"/>
      <c r="E516" s="122"/>
      <c r="F516" s="121"/>
      <c r="G516" s="122"/>
      <c r="H516" s="122"/>
      <c r="I516" s="122"/>
      <c r="J516" s="122"/>
      <c r="K516" s="122"/>
      <c r="L516" s="122"/>
      <c r="M516" s="122"/>
      <c r="N516" s="122"/>
      <c r="O516" s="122"/>
      <c r="P516" s="122"/>
      <c r="Q516" s="122"/>
      <c r="R516" s="122"/>
    </row>
    <row r="517" spans="1:18" ht="21">
      <c r="A517" s="289" t="s">
        <v>1258</v>
      </c>
      <c r="B517" s="289"/>
      <c r="C517" s="289"/>
      <c r="D517" s="289"/>
      <c r="E517" s="289"/>
      <c r="F517" s="289"/>
      <c r="G517" s="289"/>
      <c r="H517" s="289"/>
      <c r="I517" s="289"/>
      <c r="J517" s="289"/>
      <c r="K517" s="289"/>
      <c r="L517" s="289"/>
      <c r="M517" s="289"/>
      <c r="N517" s="289"/>
      <c r="O517" s="289"/>
      <c r="P517" s="289"/>
      <c r="Q517" s="289"/>
      <c r="R517" s="289"/>
    </row>
    <row r="518" spans="1:18" ht="21">
      <c r="A518" s="99"/>
      <c r="B518" s="99"/>
      <c r="C518" s="99"/>
      <c r="D518" s="100"/>
      <c r="E518" s="99"/>
      <c r="F518" s="55"/>
      <c r="G518" s="99"/>
      <c r="H518" s="99"/>
      <c r="I518" s="99"/>
      <c r="J518" s="99"/>
      <c r="K518" s="99"/>
      <c r="L518" s="99"/>
      <c r="M518" s="99"/>
      <c r="N518" s="99"/>
      <c r="O518" s="99"/>
      <c r="P518" s="101" t="s">
        <v>1285</v>
      </c>
      <c r="Q518" s="102"/>
      <c r="R518" s="102"/>
    </row>
    <row r="519" spans="1:18" ht="23.25">
      <c r="A519" s="281" t="s">
        <v>244</v>
      </c>
      <c r="B519" s="281"/>
      <c r="C519" s="281"/>
      <c r="D519" s="281"/>
      <c r="E519" s="281"/>
      <c r="F519" s="281"/>
      <c r="G519" s="281"/>
      <c r="H519" s="281"/>
      <c r="I519" s="281"/>
      <c r="J519" s="281"/>
      <c r="K519" s="281"/>
      <c r="L519" s="281"/>
      <c r="M519" s="281"/>
      <c r="N519" s="281"/>
      <c r="O519" s="281"/>
      <c r="P519" s="281"/>
      <c r="Q519" s="281"/>
      <c r="R519" s="281"/>
    </row>
    <row r="520" spans="1:18" ht="23.25">
      <c r="A520" s="281" t="s">
        <v>502</v>
      </c>
      <c r="B520" s="281"/>
      <c r="C520" s="281"/>
      <c r="D520" s="281"/>
      <c r="E520" s="281"/>
      <c r="F520" s="281"/>
      <c r="G520" s="281"/>
      <c r="H520" s="281"/>
      <c r="I520" s="281"/>
      <c r="J520" s="281"/>
      <c r="K520" s="281"/>
      <c r="L520" s="281"/>
      <c r="M520" s="281"/>
      <c r="N520" s="281"/>
      <c r="O520" s="281"/>
      <c r="P520" s="281"/>
      <c r="Q520" s="281"/>
      <c r="R520" s="281"/>
    </row>
    <row r="521" spans="1:18" ht="23.25">
      <c r="A521" s="281" t="s">
        <v>0</v>
      </c>
      <c r="B521" s="281"/>
      <c r="C521" s="281"/>
      <c r="D521" s="281"/>
      <c r="E521" s="281"/>
      <c r="F521" s="281"/>
      <c r="G521" s="281"/>
      <c r="H521" s="281"/>
      <c r="I521" s="281"/>
      <c r="J521" s="281"/>
      <c r="K521" s="281"/>
      <c r="L521" s="281"/>
      <c r="M521" s="281"/>
      <c r="N521" s="281"/>
      <c r="O521" s="281"/>
      <c r="P521" s="281"/>
      <c r="Q521" s="281"/>
      <c r="R521" s="281"/>
    </row>
    <row r="522" spans="1:18" ht="21">
      <c r="A522" s="101" t="s">
        <v>792</v>
      </c>
      <c r="B522" s="99"/>
      <c r="C522" s="99"/>
      <c r="D522" s="100"/>
      <c r="E522" s="99"/>
      <c r="F522" s="55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102"/>
    </row>
    <row r="523" spans="1:18" ht="21">
      <c r="A523" s="101" t="s">
        <v>793</v>
      </c>
      <c r="B523" s="101"/>
      <c r="C523" s="101"/>
      <c r="D523" s="218"/>
      <c r="E523" s="99"/>
      <c r="F523" s="55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102"/>
    </row>
    <row r="524" spans="1:18" ht="21">
      <c r="A524" s="101" t="s">
        <v>794</v>
      </c>
      <c r="B524" s="99"/>
      <c r="C524" s="99"/>
      <c r="D524" s="100"/>
      <c r="E524" s="99"/>
      <c r="F524" s="55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102"/>
    </row>
    <row r="525" spans="1:18" ht="19.5">
      <c r="A525" s="103" t="s">
        <v>10</v>
      </c>
      <c r="B525" s="287" t="s">
        <v>11</v>
      </c>
      <c r="C525" s="287" t="s">
        <v>245</v>
      </c>
      <c r="D525" s="287" t="s">
        <v>14</v>
      </c>
      <c r="E525" s="104" t="s">
        <v>246</v>
      </c>
      <c r="F525" s="104" t="s">
        <v>12</v>
      </c>
      <c r="G525" s="284" t="s">
        <v>328</v>
      </c>
      <c r="H525" s="285"/>
      <c r="I525" s="286"/>
      <c r="J525" s="284" t="s">
        <v>506</v>
      </c>
      <c r="K525" s="285"/>
      <c r="L525" s="285"/>
      <c r="M525" s="285"/>
      <c r="N525" s="285"/>
      <c r="O525" s="285"/>
      <c r="P525" s="285"/>
      <c r="Q525" s="285"/>
      <c r="R525" s="286"/>
    </row>
    <row r="526" spans="1:18" ht="24.75">
      <c r="A526" s="105" t="s">
        <v>13</v>
      </c>
      <c r="B526" s="288"/>
      <c r="C526" s="288"/>
      <c r="D526" s="288"/>
      <c r="E526" s="106" t="s">
        <v>15</v>
      </c>
      <c r="F526" s="106" t="s">
        <v>15</v>
      </c>
      <c r="G526" s="107" t="s">
        <v>16</v>
      </c>
      <c r="H526" s="107" t="s">
        <v>17</v>
      </c>
      <c r="I526" s="107" t="s">
        <v>18</v>
      </c>
      <c r="J526" s="107" t="s">
        <v>19</v>
      </c>
      <c r="K526" s="107" t="s">
        <v>20</v>
      </c>
      <c r="L526" s="107" t="s">
        <v>21</v>
      </c>
      <c r="M526" s="107" t="s">
        <v>22</v>
      </c>
      <c r="N526" s="107" t="s">
        <v>23</v>
      </c>
      <c r="O526" s="107" t="s">
        <v>24</v>
      </c>
      <c r="P526" s="107" t="s">
        <v>25</v>
      </c>
      <c r="Q526" s="107" t="s">
        <v>26</v>
      </c>
      <c r="R526" s="107" t="s">
        <v>27</v>
      </c>
    </row>
    <row r="527" spans="1:18" ht="19.5">
      <c r="A527" s="115" t="s">
        <v>166</v>
      </c>
      <c r="B527" s="128" t="s">
        <v>263</v>
      </c>
      <c r="C527" s="128" t="s">
        <v>226</v>
      </c>
      <c r="D527" s="119">
        <v>10000</v>
      </c>
      <c r="E527" s="118" t="s">
        <v>117</v>
      </c>
      <c r="F527" s="115" t="s">
        <v>266</v>
      </c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</row>
    <row r="528" spans="1:18" ht="19.5">
      <c r="A528" s="115"/>
      <c r="B528" s="128" t="s">
        <v>264</v>
      </c>
      <c r="C528" s="128" t="s">
        <v>227</v>
      </c>
      <c r="D528" s="133"/>
      <c r="E528" s="129" t="s">
        <v>57</v>
      </c>
      <c r="F528" s="129" t="s">
        <v>267</v>
      </c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</row>
    <row r="529" spans="1:18" ht="19.5">
      <c r="A529" s="121"/>
      <c r="B529" s="139" t="s">
        <v>265</v>
      </c>
      <c r="C529" s="139"/>
      <c r="D529" s="140"/>
      <c r="E529" s="122"/>
      <c r="F529" s="121"/>
      <c r="G529" s="122"/>
      <c r="H529" s="122"/>
      <c r="I529" s="122"/>
      <c r="J529" s="122"/>
      <c r="K529" s="122"/>
      <c r="L529" s="122"/>
      <c r="M529" s="122"/>
      <c r="N529" s="122"/>
      <c r="O529" s="122"/>
      <c r="P529" s="122"/>
      <c r="Q529" s="122"/>
      <c r="R529" s="122"/>
    </row>
    <row r="530" spans="1:18" ht="19.5">
      <c r="A530" s="115" t="s">
        <v>167</v>
      </c>
      <c r="B530" s="128" t="s">
        <v>62</v>
      </c>
      <c r="C530" s="128" t="s">
        <v>121</v>
      </c>
      <c r="D530" s="119">
        <v>50000</v>
      </c>
      <c r="E530" s="118" t="s">
        <v>117</v>
      </c>
      <c r="F530" s="115" t="s">
        <v>58</v>
      </c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</row>
    <row r="531" spans="1:18" ht="19.5">
      <c r="A531" s="115"/>
      <c r="B531" s="128" t="s">
        <v>63</v>
      </c>
      <c r="C531" s="128" t="s">
        <v>122</v>
      </c>
      <c r="D531" s="133"/>
      <c r="E531" s="129" t="s">
        <v>57</v>
      </c>
      <c r="F531" s="129" t="s">
        <v>61</v>
      </c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</row>
    <row r="532" spans="1:18" ht="19.5">
      <c r="A532" s="115"/>
      <c r="B532" s="128" t="s">
        <v>120</v>
      </c>
      <c r="C532" s="128" t="s">
        <v>70</v>
      </c>
      <c r="D532" s="119"/>
      <c r="E532" s="109"/>
      <c r="F532" s="115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</row>
    <row r="533" spans="1:18" ht="19.5">
      <c r="A533" s="121"/>
      <c r="B533" s="139" t="s">
        <v>57</v>
      </c>
      <c r="C533" s="139"/>
      <c r="D533" s="140"/>
      <c r="E533" s="142"/>
      <c r="F533" s="121"/>
      <c r="G533" s="122"/>
      <c r="H533" s="122"/>
      <c r="I533" s="122"/>
      <c r="J533" s="122"/>
      <c r="K533" s="122"/>
      <c r="L533" s="122"/>
      <c r="M533" s="122"/>
      <c r="N533" s="122"/>
      <c r="O533" s="122"/>
      <c r="P533" s="122"/>
      <c r="Q533" s="122"/>
      <c r="R533" s="122"/>
    </row>
    <row r="534" spans="1:18" ht="19.5">
      <c r="A534" s="115" t="s">
        <v>168</v>
      </c>
      <c r="B534" s="128" t="s">
        <v>62</v>
      </c>
      <c r="C534" s="128" t="s">
        <v>65</v>
      </c>
      <c r="D534" s="133">
        <v>20000</v>
      </c>
      <c r="E534" s="129" t="s">
        <v>117</v>
      </c>
      <c r="F534" s="115" t="s">
        <v>58</v>
      </c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</row>
    <row r="535" spans="1:18" ht="19.5">
      <c r="A535" s="115"/>
      <c r="B535" s="128" t="s">
        <v>319</v>
      </c>
      <c r="C535" s="128"/>
      <c r="D535" s="119"/>
      <c r="E535" s="109" t="s">
        <v>57</v>
      </c>
      <c r="F535" s="115" t="s">
        <v>61</v>
      </c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</row>
    <row r="536" spans="1:18" ht="19.5">
      <c r="A536" s="121"/>
      <c r="B536" s="139" t="s">
        <v>64</v>
      </c>
      <c r="C536" s="139"/>
      <c r="D536" s="140"/>
      <c r="E536" s="142"/>
      <c r="F536" s="121"/>
      <c r="G536" s="122"/>
      <c r="H536" s="122"/>
      <c r="I536" s="122"/>
      <c r="J536" s="122"/>
      <c r="K536" s="122"/>
      <c r="L536" s="122"/>
      <c r="M536" s="122"/>
      <c r="N536" s="122"/>
      <c r="O536" s="122"/>
      <c r="P536" s="122"/>
      <c r="Q536" s="122"/>
      <c r="R536" s="122"/>
    </row>
    <row r="537" spans="1:18" ht="19.5">
      <c r="A537" s="115" t="s">
        <v>169</v>
      </c>
      <c r="B537" s="128" t="s">
        <v>195</v>
      </c>
      <c r="C537" s="128" t="s">
        <v>66</v>
      </c>
      <c r="D537" s="133">
        <v>20000</v>
      </c>
      <c r="E537" s="129" t="s">
        <v>117</v>
      </c>
      <c r="F537" s="115" t="s">
        <v>58</v>
      </c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</row>
    <row r="538" spans="1:18" ht="21">
      <c r="A538" s="59"/>
      <c r="B538" s="128" t="s">
        <v>196</v>
      </c>
      <c r="C538" s="128"/>
      <c r="D538" s="119"/>
      <c r="E538" s="109" t="s">
        <v>57</v>
      </c>
      <c r="F538" s="115" t="s">
        <v>61</v>
      </c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120"/>
    </row>
    <row r="539" spans="1:18" ht="21">
      <c r="A539" s="59"/>
      <c r="B539" s="229" t="s">
        <v>56</v>
      </c>
      <c r="C539" s="128"/>
      <c r="D539" s="119"/>
      <c r="E539" s="109"/>
      <c r="F539" s="115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120"/>
    </row>
    <row r="540" spans="1:18" ht="21">
      <c r="A540" s="59"/>
      <c r="B540" s="128"/>
      <c r="C540" s="128"/>
      <c r="D540" s="119"/>
      <c r="E540" s="109"/>
      <c r="F540" s="115"/>
      <c r="G540" s="109"/>
      <c r="H540" s="109"/>
      <c r="I540" s="109"/>
      <c r="J540" s="109"/>
      <c r="K540" s="109"/>
      <c r="L540" s="109"/>
      <c r="M540" s="109"/>
      <c r="N540" s="109"/>
      <c r="O540" s="109"/>
      <c r="P540" s="130"/>
      <c r="Q540" s="109"/>
      <c r="R540" s="109"/>
    </row>
    <row r="541" spans="1:18" ht="19.5">
      <c r="A541" s="121"/>
      <c r="B541" s="139"/>
      <c r="C541" s="139"/>
      <c r="D541" s="140"/>
      <c r="E541" s="142"/>
      <c r="F541" s="121"/>
      <c r="G541" s="132"/>
      <c r="H541" s="132"/>
      <c r="I541" s="132"/>
      <c r="J541" s="132"/>
      <c r="K541" s="132"/>
      <c r="L541" s="132"/>
      <c r="M541" s="132"/>
      <c r="N541" s="132"/>
      <c r="O541" s="132"/>
      <c r="P541" s="132"/>
      <c r="Q541" s="132"/>
      <c r="R541" s="132"/>
    </row>
    <row r="542" spans="1:18" ht="19.5">
      <c r="A542" s="194"/>
      <c r="B542" s="176"/>
      <c r="C542" s="176"/>
      <c r="D542" s="185"/>
      <c r="E542" s="187"/>
      <c r="F542" s="114"/>
      <c r="G542" s="186"/>
      <c r="H542" s="186"/>
      <c r="I542" s="186"/>
      <c r="J542" s="186"/>
      <c r="K542" s="186"/>
      <c r="L542" s="186"/>
      <c r="M542" s="186"/>
      <c r="N542" s="186"/>
      <c r="O542" s="186"/>
      <c r="P542" s="186"/>
      <c r="Q542" s="186"/>
      <c r="R542" s="186"/>
    </row>
    <row r="543" spans="1:18" ht="21">
      <c r="A543" s="289" t="s">
        <v>1259</v>
      </c>
      <c r="B543" s="289"/>
      <c r="C543" s="289"/>
      <c r="D543" s="289"/>
      <c r="E543" s="289"/>
      <c r="F543" s="289"/>
      <c r="G543" s="289"/>
      <c r="H543" s="289"/>
      <c r="I543" s="289"/>
      <c r="J543" s="289"/>
      <c r="K543" s="289"/>
      <c r="L543" s="289"/>
      <c r="M543" s="289"/>
      <c r="N543" s="289"/>
      <c r="O543" s="289"/>
      <c r="P543" s="289"/>
      <c r="Q543" s="289"/>
      <c r="R543" s="289"/>
    </row>
    <row r="544" spans="1:18" ht="21">
      <c r="A544" s="99"/>
      <c r="B544" s="99"/>
      <c r="C544" s="99"/>
      <c r="D544" s="100"/>
      <c r="E544" s="99"/>
      <c r="F544" s="55"/>
      <c r="G544" s="99"/>
      <c r="H544" s="99"/>
      <c r="I544" s="99"/>
      <c r="J544" s="99"/>
      <c r="K544" s="99"/>
      <c r="L544" s="99"/>
      <c r="M544" s="99"/>
      <c r="N544" s="99"/>
      <c r="O544" s="99"/>
      <c r="P544" s="101" t="s">
        <v>1285</v>
      </c>
      <c r="Q544" s="102"/>
      <c r="R544" s="102"/>
    </row>
    <row r="545" spans="1:18" ht="23.25">
      <c r="A545" s="281" t="s">
        <v>244</v>
      </c>
      <c r="B545" s="281"/>
      <c r="C545" s="281"/>
      <c r="D545" s="281"/>
      <c r="E545" s="281"/>
      <c r="F545" s="281"/>
      <c r="G545" s="281"/>
      <c r="H545" s="281"/>
      <c r="I545" s="281"/>
      <c r="J545" s="281"/>
      <c r="K545" s="281"/>
      <c r="L545" s="281"/>
      <c r="M545" s="281"/>
      <c r="N545" s="281"/>
      <c r="O545" s="281"/>
      <c r="P545" s="281"/>
      <c r="Q545" s="281"/>
      <c r="R545" s="281"/>
    </row>
    <row r="546" spans="1:18" ht="23.25">
      <c r="A546" s="281" t="s">
        <v>502</v>
      </c>
      <c r="B546" s="281"/>
      <c r="C546" s="281"/>
      <c r="D546" s="281"/>
      <c r="E546" s="281"/>
      <c r="F546" s="281"/>
      <c r="G546" s="281"/>
      <c r="H546" s="281"/>
      <c r="I546" s="281"/>
      <c r="J546" s="281"/>
      <c r="K546" s="281"/>
      <c r="L546" s="281"/>
      <c r="M546" s="281"/>
      <c r="N546" s="281"/>
      <c r="O546" s="281"/>
      <c r="P546" s="281"/>
      <c r="Q546" s="281"/>
      <c r="R546" s="281"/>
    </row>
    <row r="547" spans="1:18" ht="23.25">
      <c r="A547" s="281" t="s">
        <v>0</v>
      </c>
      <c r="B547" s="281"/>
      <c r="C547" s="281"/>
      <c r="D547" s="281"/>
      <c r="E547" s="281"/>
      <c r="F547" s="281"/>
      <c r="G547" s="281"/>
      <c r="H547" s="281"/>
      <c r="I547" s="281"/>
      <c r="J547" s="281"/>
      <c r="K547" s="281"/>
      <c r="L547" s="281"/>
      <c r="M547" s="281"/>
      <c r="N547" s="281"/>
      <c r="O547" s="281"/>
      <c r="P547" s="281"/>
      <c r="Q547" s="281"/>
      <c r="R547" s="281"/>
    </row>
    <row r="548" spans="1:18" ht="21">
      <c r="A548" s="101" t="s">
        <v>792</v>
      </c>
      <c r="B548" s="99"/>
      <c r="C548" s="99"/>
      <c r="D548" s="100"/>
      <c r="E548" s="99"/>
      <c r="F548" s="55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102"/>
    </row>
    <row r="549" spans="1:18" ht="21">
      <c r="A549" s="101" t="s">
        <v>793</v>
      </c>
      <c r="B549" s="101"/>
      <c r="C549" s="101"/>
      <c r="D549" s="218"/>
      <c r="E549" s="99"/>
      <c r="F549" s="55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102"/>
    </row>
    <row r="550" spans="1:18" ht="21">
      <c r="A550" s="101" t="s">
        <v>794</v>
      </c>
      <c r="B550" s="99"/>
      <c r="C550" s="99"/>
      <c r="D550" s="100"/>
      <c r="E550" s="99"/>
      <c r="F550" s="55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102"/>
    </row>
    <row r="551" spans="1:18" ht="19.5">
      <c r="A551" s="103" t="s">
        <v>10</v>
      </c>
      <c r="B551" s="287" t="s">
        <v>11</v>
      </c>
      <c r="C551" s="287" t="s">
        <v>245</v>
      </c>
      <c r="D551" s="287" t="s">
        <v>14</v>
      </c>
      <c r="E551" s="104" t="s">
        <v>246</v>
      </c>
      <c r="F551" s="104" t="s">
        <v>12</v>
      </c>
      <c r="G551" s="284" t="s">
        <v>328</v>
      </c>
      <c r="H551" s="285"/>
      <c r="I551" s="286"/>
      <c r="J551" s="284" t="s">
        <v>506</v>
      </c>
      <c r="K551" s="285"/>
      <c r="L551" s="285"/>
      <c r="M551" s="285"/>
      <c r="N551" s="285"/>
      <c r="O551" s="285"/>
      <c r="P551" s="285"/>
      <c r="Q551" s="285"/>
      <c r="R551" s="286"/>
    </row>
    <row r="552" spans="1:18" ht="24.75" customHeight="1">
      <c r="A552" s="105" t="s">
        <v>13</v>
      </c>
      <c r="B552" s="288"/>
      <c r="C552" s="288"/>
      <c r="D552" s="288"/>
      <c r="E552" s="106" t="s">
        <v>15</v>
      </c>
      <c r="F552" s="106" t="s">
        <v>15</v>
      </c>
      <c r="G552" s="107" t="s">
        <v>16</v>
      </c>
      <c r="H552" s="107" t="s">
        <v>17</v>
      </c>
      <c r="I552" s="107" t="s">
        <v>18</v>
      </c>
      <c r="J552" s="107" t="s">
        <v>19</v>
      </c>
      <c r="K552" s="107" t="s">
        <v>20</v>
      </c>
      <c r="L552" s="107" t="s">
        <v>21</v>
      </c>
      <c r="M552" s="107" t="s">
        <v>22</v>
      </c>
      <c r="N552" s="107" t="s">
        <v>23</v>
      </c>
      <c r="O552" s="107" t="s">
        <v>24</v>
      </c>
      <c r="P552" s="107" t="s">
        <v>25</v>
      </c>
      <c r="Q552" s="107" t="s">
        <v>26</v>
      </c>
      <c r="R552" s="107" t="s">
        <v>27</v>
      </c>
    </row>
    <row r="553" spans="1:18" ht="19.5">
      <c r="A553" s="115" t="s">
        <v>205</v>
      </c>
      <c r="B553" s="128" t="s">
        <v>268</v>
      </c>
      <c r="C553" s="128" t="s">
        <v>209</v>
      </c>
      <c r="D553" s="133">
        <v>100000</v>
      </c>
      <c r="E553" s="109" t="s">
        <v>117</v>
      </c>
      <c r="F553" s="115" t="s">
        <v>58</v>
      </c>
      <c r="G553" s="109"/>
      <c r="H553" s="109"/>
      <c r="I553" s="109"/>
      <c r="J553" s="109"/>
      <c r="K553" s="109"/>
      <c r="L553" s="109"/>
      <c r="M553" s="109"/>
      <c r="N553" s="109"/>
      <c r="O553" s="109"/>
      <c r="P553" s="130"/>
      <c r="Q553" s="109"/>
      <c r="R553" s="135"/>
    </row>
    <row r="554" spans="1:18" ht="21">
      <c r="A554" s="59"/>
      <c r="B554" s="128" t="s">
        <v>269</v>
      </c>
      <c r="C554" s="128" t="s">
        <v>210</v>
      </c>
      <c r="D554" s="119"/>
      <c r="E554" s="118" t="s">
        <v>57</v>
      </c>
      <c r="F554" s="115" t="s">
        <v>61</v>
      </c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09"/>
    </row>
    <row r="555" spans="1:18" ht="21">
      <c r="A555" s="196"/>
      <c r="B555" s="128" t="s">
        <v>270</v>
      </c>
      <c r="C555" s="128"/>
      <c r="D555" s="119"/>
      <c r="E555" s="118"/>
      <c r="F555" s="114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09"/>
    </row>
    <row r="556" spans="1:18" ht="19.5">
      <c r="A556" s="121"/>
      <c r="B556" s="139"/>
      <c r="C556" s="139"/>
      <c r="D556" s="140"/>
      <c r="E556" s="142"/>
      <c r="F556" s="121"/>
      <c r="G556" s="122"/>
      <c r="H556" s="122"/>
      <c r="I556" s="122"/>
      <c r="J556" s="122"/>
      <c r="K556" s="122"/>
      <c r="L556" s="122"/>
      <c r="M556" s="122"/>
      <c r="N556" s="122"/>
      <c r="O556" s="122"/>
      <c r="P556" s="122"/>
      <c r="Q556" s="122"/>
      <c r="R556" s="122"/>
    </row>
    <row r="557" spans="1:18" ht="21">
      <c r="A557" s="59" t="s">
        <v>206</v>
      </c>
      <c r="B557" s="128" t="s">
        <v>155</v>
      </c>
      <c r="C557" s="128" t="s">
        <v>68</v>
      </c>
      <c r="D557" s="119">
        <v>10000</v>
      </c>
      <c r="E557" s="109" t="s">
        <v>117</v>
      </c>
      <c r="F557" s="115" t="s">
        <v>58</v>
      </c>
      <c r="G557" s="109"/>
      <c r="H557" s="109"/>
      <c r="I557" s="109"/>
      <c r="J557" s="109"/>
      <c r="K557" s="109"/>
      <c r="L557" s="109"/>
      <c r="M557" s="109"/>
      <c r="N557" s="109"/>
      <c r="O557" s="109"/>
      <c r="P557" s="130"/>
      <c r="Q557" s="109"/>
      <c r="R557" s="109"/>
    </row>
    <row r="558" spans="1:18" ht="19.5">
      <c r="A558" s="121"/>
      <c r="B558" s="139" t="s">
        <v>207</v>
      </c>
      <c r="C558" s="139" t="s">
        <v>208</v>
      </c>
      <c r="D558" s="140"/>
      <c r="E558" s="142" t="s">
        <v>57</v>
      </c>
      <c r="F558" s="121" t="s">
        <v>61</v>
      </c>
      <c r="G558" s="132"/>
      <c r="H558" s="132"/>
      <c r="I558" s="132"/>
      <c r="J558" s="132"/>
      <c r="K558" s="132"/>
      <c r="L558" s="132"/>
      <c r="M558" s="132"/>
      <c r="N558" s="132"/>
      <c r="O558" s="132"/>
      <c r="P558" s="132"/>
      <c r="Q558" s="132"/>
      <c r="R558" s="132"/>
    </row>
    <row r="559" spans="1:18" ht="19.5">
      <c r="A559" s="115"/>
      <c r="B559" s="128"/>
      <c r="C559" s="128"/>
      <c r="D559" s="119"/>
      <c r="E559" s="109"/>
      <c r="F559" s="115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</row>
    <row r="560" spans="1:18" ht="19.5">
      <c r="A560" s="115"/>
      <c r="B560" s="128"/>
      <c r="C560" s="128"/>
      <c r="D560" s="133"/>
      <c r="E560" s="118"/>
      <c r="F560" s="115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</row>
    <row r="561" spans="1:18" ht="21">
      <c r="A561" s="59"/>
      <c r="B561" s="128"/>
      <c r="C561" s="128"/>
      <c r="D561" s="119"/>
      <c r="E561" s="109"/>
      <c r="F561" s="115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120"/>
    </row>
    <row r="562" spans="1:18" ht="21">
      <c r="A562" s="59"/>
      <c r="B562" s="128"/>
      <c r="C562" s="128"/>
      <c r="D562" s="119"/>
      <c r="E562" s="109"/>
      <c r="F562" s="115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120"/>
    </row>
    <row r="563" spans="1:18" ht="21">
      <c r="A563" s="59"/>
      <c r="B563" s="128"/>
      <c r="C563" s="128"/>
      <c r="D563" s="119"/>
      <c r="E563" s="109"/>
      <c r="F563" s="115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120"/>
    </row>
    <row r="564" spans="1:18" ht="21">
      <c r="A564" s="59"/>
      <c r="B564" s="128"/>
      <c r="C564" s="128"/>
      <c r="D564" s="119"/>
      <c r="E564" s="109"/>
      <c r="F564" s="115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120"/>
    </row>
    <row r="565" spans="1:18" ht="21">
      <c r="A565" s="126"/>
      <c r="B565" s="139"/>
      <c r="C565" s="139"/>
      <c r="D565" s="145"/>
      <c r="E565" s="142"/>
      <c r="F565" s="121"/>
      <c r="G565" s="122"/>
      <c r="H565" s="122"/>
      <c r="I565" s="122"/>
      <c r="J565" s="122"/>
      <c r="K565" s="122"/>
      <c r="L565" s="122"/>
      <c r="M565" s="122"/>
      <c r="N565" s="122"/>
      <c r="O565" s="122"/>
      <c r="P565" s="122"/>
      <c r="Q565" s="122"/>
      <c r="R565" s="122"/>
    </row>
    <row r="566" spans="1:18" ht="19.5">
      <c r="A566" s="114"/>
      <c r="B566" s="176"/>
      <c r="C566" s="176"/>
      <c r="D566" s="185"/>
      <c r="E566" s="187"/>
      <c r="F566" s="114"/>
      <c r="G566" s="184"/>
      <c r="H566" s="184"/>
      <c r="I566" s="184"/>
      <c r="J566" s="184"/>
      <c r="K566" s="184"/>
      <c r="L566" s="184"/>
      <c r="M566" s="184"/>
      <c r="N566" s="184"/>
      <c r="O566" s="184"/>
      <c r="P566" s="184"/>
      <c r="Q566" s="184"/>
      <c r="R566" s="184"/>
    </row>
    <row r="567" spans="1:18" ht="21">
      <c r="A567" s="289" t="s">
        <v>1260</v>
      </c>
      <c r="B567" s="289"/>
      <c r="C567" s="289"/>
      <c r="D567" s="289"/>
      <c r="E567" s="289"/>
      <c r="F567" s="289"/>
      <c r="G567" s="289"/>
      <c r="H567" s="289"/>
      <c r="I567" s="289"/>
      <c r="J567" s="289"/>
      <c r="K567" s="289"/>
      <c r="L567" s="289"/>
      <c r="M567" s="289"/>
      <c r="N567" s="289"/>
      <c r="O567" s="289"/>
      <c r="P567" s="289"/>
      <c r="Q567" s="289"/>
      <c r="R567" s="289"/>
    </row>
    <row r="568" spans="1:18" ht="21">
      <c r="A568" s="99"/>
      <c r="B568" s="99"/>
      <c r="C568" s="99"/>
      <c r="D568" s="100"/>
      <c r="E568" s="99"/>
      <c r="F568" s="55"/>
      <c r="G568" s="99"/>
      <c r="H568" s="99"/>
      <c r="I568" s="99"/>
      <c r="J568" s="99"/>
      <c r="K568" s="99"/>
      <c r="L568" s="99"/>
      <c r="M568" s="99"/>
      <c r="N568" s="99"/>
      <c r="O568" s="99"/>
      <c r="P568" s="101" t="s">
        <v>1285</v>
      </c>
      <c r="Q568" s="102"/>
      <c r="R568" s="102"/>
    </row>
    <row r="569" spans="1:18" ht="23.25">
      <c r="A569" s="281" t="s">
        <v>244</v>
      </c>
      <c r="B569" s="281"/>
      <c r="C569" s="281"/>
      <c r="D569" s="281"/>
      <c r="E569" s="281"/>
      <c r="F569" s="281"/>
      <c r="G569" s="281"/>
      <c r="H569" s="281"/>
      <c r="I569" s="281"/>
      <c r="J569" s="281"/>
      <c r="K569" s="281"/>
      <c r="L569" s="281"/>
      <c r="M569" s="281"/>
      <c r="N569" s="281"/>
      <c r="O569" s="281"/>
      <c r="P569" s="281"/>
      <c r="Q569" s="281"/>
      <c r="R569" s="281"/>
    </row>
    <row r="570" spans="1:18" ht="23.25">
      <c r="A570" s="281" t="s">
        <v>502</v>
      </c>
      <c r="B570" s="281"/>
      <c r="C570" s="281"/>
      <c r="D570" s="281"/>
      <c r="E570" s="281"/>
      <c r="F570" s="281"/>
      <c r="G570" s="281"/>
      <c r="H570" s="281"/>
      <c r="I570" s="281"/>
      <c r="J570" s="281"/>
      <c r="K570" s="281"/>
      <c r="L570" s="281"/>
      <c r="M570" s="281"/>
      <c r="N570" s="281"/>
      <c r="O570" s="281"/>
      <c r="P570" s="281"/>
      <c r="Q570" s="281"/>
      <c r="R570" s="281"/>
    </row>
    <row r="571" spans="1:18" ht="23.25">
      <c r="A571" s="281" t="s">
        <v>0</v>
      </c>
      <c r="B571" s="281"/>
      <c r="C571" s="281"/>
      <c r="D571" s="281"/>
      <c r="E571" s="281"/>
      <c r="F571" s="281"/>
      <c r="G571" s="281"/>
      <c r="H571" s="281"/>
      <c r="I571" s="281"/>
      <c r="J571" s="281"/>
      <c r="K571" s="281"/>
      <c r="L571" s="281"/>
      <c r="M571" s="281"/>
      <c r="N571" s="281"/>
      <c r="O571" s="281"/>
      <c r="P571" s="281"/>
      <c r="Q571" s="281"/>
      <c r="R571" s="281"/>
    </row>
    <row r="572" spans="1:18" ht="21">
      <c r="A572" s="101" t="s">
        <v>792</v>
      </c>
      <c r="B572" s="99"/>
      <c r="C572" s="99"/>
      <c r="D572" s="100"/>
      <c r="E572" s="99"/>
      <c r="F572" s="55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102"/>
    </row>
    <row r="573" spans="1:18" ht="21">
      <c r="A573" s="101" t="s">
        <v>793</v>
      </c>
      <c r="B573" s="101"/>
      <c r="C573" s="101"/>
      <c r="D573" s="218"/>
      <c r="E573" s="99"/>
      <c r="F573" s="55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102"/>
    </row>
    <row r="574" spans="1:18" ht="21">
      <c r="A574" s="101" t="s">
        <v>801</v>
      </c>
      <c r="B574" s="99"/>
      <c r="C574" s="99"/>
      <c r="D574" s="100"/>
      <c r="E574" s="99"/>
      <c r="F574" s="55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102"/>
    </row>
    <row r="575" spans="1:18" ht="19.5">
      <c r="A575" s="103" t="s">
        <v>10</v>
      </c>
      <c r="B575" s="287" t="s">
        <v>11</v>
      </c>
      <c r="C575" s="287" t="s">
        <v>245</v>
      </c>
      <c r="D575" s="287" t="s">
        <v>14</v>
      </c>
      <c r="E575" s="104" t="s">
        <v>246</v>
      </c>
      <c r="F575" s="104" t="s">
        <v>12</v>
      </c>
      <c r="G575" s="284" t="s">
        <v>328</v>
      </c>
      <c r="H575" s="285"/>
      <c r="I575" s="286"/>
      <c r="J575" s="284" t="s">
        <v>506</v>
      </c>
      <c r="K575" s="285"/>
      <c r="L575" s="285"/>
      <c r="M575" s="285"/>
      <c r="N575" s="285"/>
      <c r="O575" s="285"/>
      <c r="P575" s="285"/>
      <c r="Q575" s="285"/>
      <c r="R575" s="286"/>
    </row>
    <row r="576" spans="1:18" ht="24.75">
      <c r="A576" s="105" t="s">
        <v>13</v>
      </c>
      <c r="B576" s="288"/>
      <c r="C576" s="288"/>
      <c r="D576" s="288"/>
      <c r="E576" s="106" t="s">
        <v>15</v>
      </c>
      <c r="F576" s="106" t="s">
        <v>15</v>
      </c>
      <c r="G576" s="107" t="s">
        <v>16</v>
      </c>
      <c r="H576" s="107" t="s">
        <v>17</v>
      </c>
      <c r="I576" s="107" t="s">
        <v>18</v>
      </c>
      <c r="J576" s="107" t="s">
        <v>19</v>
      </c>
      <c r="K576" s="107" t="s">
        <v>20</v>
      </c>
      <c r="L576" s="107" t="s">
        <v>21</v>
      </c>
      <c r="M576" s="107" t="s">
        <v>22</v>
      </c>
      <c r="N576" s="107" t="s">
        <v>23</v>
      </c>
      <c r="O576" s="107" t="s">
        <v>24</v>
      </c>
      <c r="P576" s="107" t="s">
        <v>25</v>
      </c>
      <c r="Q576" s="107" t="s">
        <v>26</v>
      </c>
      <c r="R576" s="107" t="s">
        <v>27</v>
      </c>
    </row>
    <row r="577" spans="1:18" ht="19.5">
      <c r="A577" s="115" t="s">
        <v>170</v>
      </c>
      <c r="B577" s="128" t="s">
        <v>795</v>
      </c>
      <c r="C577" s="128" t="s">
        <v>798</v>
      </c>
      <c r="D577" s="119">
        <v>2000</v>
      </c>
      <c r="E577" s="109" t="s">
        <v>117</v>
      </c>
      <c r="F577" s="115" t="s">
        <v>58</v>
      </c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</row>
    <row r="578" spans="1:18" ht="19.5">
      <c r="A578" s="115"/>
      <c r="B578" s="128" t="s">
        <v>796</v>
      </c>
      <c r="C578" s="128" t="s">
        <v>799</v>
      </c>
      <c r="D578" s="133"/>
      <c r="E578" s="118" t="s">
        <v>57</v>
      </c>
      <c r="F578" s="115" t="s">
        <v>61</v>
      </c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</row>
    <row r="579" spans="1:18" ht="21">
      <c r="A579" s="59"/>
      <c r="B579" s="128" t="s">
        <v>797</v>
      </c>
      <c r="C579" s="128"/>
      <c r="D579" s="119"/>
      <c r="E579" s="109"/>
      <c r="F579" s="115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120"/>
    </row>
    <row r="580" spans="1:18" ht="19.5">
      <c r="A580" s="121"/>
      <c r="B580" s="139" t="s">
        <v>57</v>
      </c>
      <c r="C580" s="139"/>
      <c r="D580" s="140"/>
      <c r="E580" s="142"/>
      <c r="F580" s="143"/>
      <c r="G580" s="122"/>
      <c r="H580" s="122"/>
      <c r="I580" s="122"/>
      <c r="J580" s="122"/>
      <c r="K580" s="122"/>
      <c r="L580" s="122"/>
      <c r="M580" s="122"/>
      <c r="N580" s="122"/>
      <c r="O580" s="122"/>
      <c r="P580" s="122"/>
      <c r="Q580" s="122"/>
      <c r="R580" s="122"/>
    </row>
    <row r="581" spans="1:18" ht="19.5">
      <c r="A581" s="115" t="s">
        <v>171</v>
      </c>
      <c r="B581" s="128" t="s">
        <v>795</v>
      </c>
      <c r="C581" s="128" t="s">
        <v>798</v>
      </c>
      <c r="D581" s="119">
        <v>2000</v>
      </c>
      <c r="E581" s="109" t="s">
        <v>117</v>
      </c>
      <c r="F581" s="115" t="s">
        <v>58</v>
      </c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</row>
    <row r="582" spans="1:18" ht="21">
      <c r="A582" s="59"/>
      <c r="B582" s="128" t="s">
        <v>796</v>
      </c>
      <c r="C582" s="128" t="s">
        <v>799</v>
      </c>
      <c r="D582" s="133"/>
      <c r="E582" s="118" t="s">
        <v>57</v>
      </c>
      <c r="F582" s="115" t="s">
        <v>61</v>
      </c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</row>
    <row r="583" spans="1:18" ht="21">
      <c r="A583" s="196"/>
      <c r="B583" s="128" t="s">
        <v>800</v>
      </c>
      <c r="C583" s="128"/>
      <c r="D583" s="119"/>
      <c r="E583" s="109"/>
      <c r="F583" s="115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120"/>
    </row>
    <row r="584" spans="1:18" ht="19.5">
      <c r="A584" s="195"/>
      <c r="B584" s="139" t="s">
        <v>57</v>
      </c>
      <c r="C584" s="139"/>
      <c r="D584" s="140"/>
      <c r="E584" s="142"/>
      <c r="F584" s="143"/>
      <c r="G584" s="122"/>
      <c r="H584" s="122"/>
      <c r="I584" s="122"/>
      <c r="J584" s="122"/>
      <c r="K584" s="122"/>
      <c r="L584" s="122"/>
      <c r="M584" s="122"/>
      <c r="N584" s="122"/>
      <c r="O584" s="122"/>
      <c r="P584" s="122"/>
      <c r="Q584" s="122"/>
      <c r="R584" s="122"/>
    </row>
    <row r="585" spans="1:18" ht="21">
      <c r="A585" s="59" t="s">
        <v>172</v>
      </c>
      <c r="B585" s="128" t="s">
        <v>802</v>
      </c>
      <c r="C585" s="128" t="s">
        <v>804</v>
      </c>
      <c r="D585" s="119">
        <v>70000</v>
      </c>
      <c r="E585" s="109" t="s">
        <v>117</v>
      </c>
      <c r="F585" s="115" t="s">
        <v>805</v>
      </c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120"/>
    </row>
    <row r="586" spans="1:18" ht="19.5">
      <c r="A586" s="121"/>
      <c r="B586" s="230" t="s">
        <v>803</v>
      </c>
      <c r="C586" s="139" t="s">
        <v>0</v>
      </c>
      <c r="D586" s="140"/>
      <c r="E586" s="142" t="s">
        <v>57</v>
      </c>
      <c r="F586" s="143" t="s">
        <v>806</v>
      </c>
      <c r="G586" s="122"/>
      <c r="H586" s="122"/>
      <c r="I586" s="122"/>
      <c r="J586" s="122"/>
      <c r="K586" s="122"/>
      <c r="L586" s="122"/>
      <c r="M586" s="122"/>
      <c r="N586" s="122"/>
      <c r="O586" s="122"/>
      <c r="P586" s="122"/>
      <c r="Q586" s="122"/>
      <c r="R586" s="122"/>
    </row>
    <row r="587" spans="1:18" ht="19.5">
      <c r="A587" s="115" t="s">
        <v>173</v>
      </c>
      <c r="B587" s="128" t="s">
        <v>807</v>
      </c>
      <c r="C587" s="128" t="s">
        <v>809</v>
      </c>
      <c r="D587" s="119">
        <v>50000</v>
      </c>
      <c r="E587" s="109" t="s">
        <v>117</v>
      </c>
      <c r="F587" s="115" t="s">
        <v>805</v>
      </c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</row>
    <row r="588" spans="1:18" ht="21">
      <c r="A588" s="59"/>
      <c r="B588" s="128" t="s">
        <v>808</v>
      </c>
      <c r="C588" s="128" t="s">
        <v>69</v>
      </c>
      <c r="D588" s="133"/>
      <c r="E588" s="118" t="s">
        <v>57</v>
      </c>
      <c r="F588" s="115" t="s">
        <v>806</v>
      </c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</row>
    <row r="589" spans="1:18" ht="21">
      <c r="A589" s="196"/>
      <c r="B589" s="128" t="s">
        <v>0</v>
      </c>
      <c r="C589" s="128"/>
      <c r="D589" s="119"/>
      <c r="E589" s="109"/>
      <c r="F589" s="115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120"/>
    </row>
    <row r="590" spans="1:18" ht="19.5">
      <c r="A590" s="195"/>
      <c r="B590" s="139"/>
      <c r="C590" s="139"/>
      <c r="D590" s="140"/>
      <c r="E590" s="142"/>
      <c r="F590" s="143"/>
      <c r="G590" s="122"/>
      <c r="H590" s="122"/>
      <c r="I590" s="122"/>
      <c r="J590" s="122"/>
      <c r="K590" s="122"/>
      <c r="L590" s="122"/>
      <c r="M590" s="122"/>
      <c r="N590" s="122"/>
      <c r="O590" s="122"/>
      <c r="P590" s="122"/>
      <c r="Q590" s="122"/>
      <c r="R590" s="122"/>
    </row>
    <row r="591" spans="1:18" ht="19.5">
      <c r="A591" s="114"/>
      <c r="B591" s="176"/>
      <c r="C591" s="176"/>
      <c r="D591" s="185"/>
      <c r="E591" s="187"/>
      <c r="F591" s="114"/>
      <c r="G591" s="184"/>
      <c r="H591" s="184"/>
      <c r="I591" s="184"/>
      <c r="J591" s="184"/>
      <c r="K591" s="184"/>
      <c r="L591" s="184"/>
      <c r="M591" s="184"/>
      <c r="N591" s="184"/>
      <c r="O591" s="184"/>
      <c r="P591" s="184"/>
      <c r="Q591" s="184"/>
      <c r="R591" s="184"/>
    </row>
    <row r="592" spans="1:18" ht="21">
      <c r="A592" s="289" t="s">
        <v>60</v>
      </c>
      <c r="B592" s="289"/>
      <c r="C592" s="289"/>
      <c r="D592" s="289"/>
      <c r="E592" s="289"/>
      <c r="F592" s="289"/>
      <c r="G592" s="289"/>
      <c r="H592" s="289"/>
      <c r="I592" s="289"/>
      <c r="J592" s="289"/>
      <c r="K592" s="289"/>
      <c r="L592" s="289"/>
      <c r="M592" s="289"/>
      <c r="N592" s="289"/>
      <c r="O592" s="289"/>
      <c r="P592" s="289"/>
      <c r="Q592" s="289"/>
      <c r="R592" s="289"/>
    </row>
    <row r="593" spans="1:18" ht="21">
      <c r="A593" s="99"/>
      <c r="B593" s="99"/>
      <c r="C593" s="99"/>
      <c r="D593" s="100"/>
      <c r="E593" s="99"/>
      <c r="F593" s="55"/>
      <c r="G593" s="99"/>
      <c r="H593" s="99"/>
      <c r="I593" s="99"/>
      <c r="J593" s="99"/>
      <c r="K593" s="99"/>
      <c r="L593" s="99"/>
      <c r="M593" s="99"/>
      <c r="N593" s="99"/>
      <c r="O593" s="99"/>
      <c r="P593" s="101" t="s">
        <v>1285</v>
      </c>
      <c r="Q593" s="102"/>
      <c r="R593" s="102"/>
    </row>
    <row r="594" spans="1:18" ht="23.25">
      <c r="A594" s="281" t="s">
        <v>244</v>
      </c>
      <c r="B594" s="281"/>
      <c r="C594" s="281"/>
      <c r="D594" s="281"/>
      <c r="E594" s="281"/>
      <c r="F594" s="281"/>
      <c r="G594" s="281"/>
      <c r="H594" s="281"/>
      <c r="I594" s="281"/>
      <c r="J594" s="281"/>
      <c r="K594" s="281"/>
      <c r="L594" s="281"/>
      <c r="M594" s="281"/>
      <c r="N594" s="281"/>
      <c r="O594" s="281"/>
      <c r="P594" s="281"/>
      <c r="Q594" s="281"/>
      <c r="R594" s="281"/>
    </row>
    <row r="595" spans="1:18" ht="23.25">
      <c r="A595" s="281" t="s">
        <v>502</v>
      </c>
      <c r="B595" s="281"/>
      <c r="C595" s="281"/>
      <c r="D595" s="281"/>
      <c r="E595" s="281"/>
      <c r="F595" s="281"/>
      <c r="G595" s="281"/>
      <c r="H595" s="281"/>
      <c r="I595" s="281"/>
      <c r="J595" s="281"/>
      <c r="K595" s="281"/>
      <c r="L595" s="281"/>
      <c r="M595" s="281"/>
      <c r="N595" s="281"/>
      <c r="O595" s="281"/>
      <c r="P595" s="281"/>
      <c r="Q595" s="281"/>
      <c r="R595" s="281"/>
    </row>
    <row r="596" spans="1:18" ht="23.25">
      <c r="A596" s="281" t="s">
        <v>0</v>
      </c>
      <c r="B596" s="281"/>
      <c r="C596" s="281"/>
      <c r="D596" s="281"/>
      <c r="E596" s="281"/>
      <c r="F596" s="281"/>
      <c r="G596" s="281"/>
      <c r="H596" s="281"/>
      <c r="I596" s="281"/>
      <c r="J596" s="281"/>
      <c r="K596" s="281"/>
      <c r="L596" s="281"/>
      <c r="M596" s="281"/>
      <c r="N596" s="281"/>
      <c r="O596" s="281"/>
      <c r="P596" s="281"/>
      <c r="Q596" s="281"/>
      <c r="R596" s="281"/>
    </row>
    <row r="597" spans="1:18" ht="21">
      <c r="A597" s="101" t="s">
        <v>792</v>
      </c>
      <c r="B597" s="99"/>
      <c r="C597" s="99"/>
      <c r="D597" s="100"/>
      <c r="E597" s="99"/>
      <c r="F597" s="55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102"/>
    </row>
    <row r="598" spans="1:18" ht="21">
      <c r="A598" s="101" t="s">
        <v>793</v>
      </c>
      <c r="B598" s="101"/>
      <c r="C598" s="101"/>
      <c r="D598" s="218"/>
      <c r="E598" s="99"/>
      <c r="F598" s="55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102"/>
    </row>
    <row r="599" spans="1:18" ht="21">
      <c r="A599" s="101" t="s">
        <v>810</v>
      </c>
      <c r="B599" s="99"/>
      <c r="C599" s="99"/>
      <c r="D599" s="100"/>
      <c r="E599" s="99"/>
      <c r="F599" s="55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102"/>
    </row>
    <row r="600" spans="1:18" ht="19.5">
      <c r="A600" s="103" t="s">
        <v>10</v>
      </c>
      <c r="B600" s="287" t="s">
        <v>11</v>
      </c>
      <c r="C600" s="287" t="s">
        <v>245</v>
      </c>
      <c r="D600" s="287" t="s">
        <v>14</v>
      </c>
      <c r="E600" s="104" t="s">
        <v>246</v>
      </c>
      <c r="F600" s="104" t="s">
        <v>12</v>
      </c>
      <c r="G600" s="284" t="s">
        <v>328</v>
      </c>
      <c r="H600" s="285"/>
      <c r="I600" s="286"/>
      <c r="J600" s="284" t="s">
        <v>506</v>
      </c>
      <c r="K600" s="285"/>
      <c r="L600" s="285"/>
      <c r="M600" s="285"/>
      <c r="N600" s="285"/>
      <c r="O600" s="285"/>
      <c r="P600" s="285"/>
      <c r="Q600" s="285"/>
      <c r="R600" s="286"/>
    </row>
    <row r="601" spans="1:18" ht="24.75">
      <c r="A601" s="105" t="s">
        <v>13</v>
      </c>
      <c r="B601" s="288"/>
      <c r="C601" s="288"/>
      <c r="D601" s="288"/>
      <c r="E601" s="106" t="s">
        <v>15</v>
      </c>
      <c r="F601" s="106" t="s">
        <v>15</v>
      </c>
      <c r="G601" s="107" t="s">
        <v>16</v>
      </c>
      <c r="H601" s="107" t="s">
        <v>17</v>
      </c>
      <c r="I601" s="107" t="s">
        <v>18</v>
      </c>
      <c r="J601" s="107" t="s">
        <v>19</v>
      </c>
      <c r="K601" s="107" t="s">
        <v>20</v>
      </c>
      <c r="L601" s="107" t="s">
        <v>21</v>
      </c>
      <c r="M601" s="107" t="s">
        <v>22</v>
      </c>
      <c r="N601" s="107" t="s">
        <v>23</v>
      </c>
      <c r="O601" s="107" t="s">
        <v>24</v>
      </c>
      <c r="P601" s="107" t="s">
        <v>25</v>
      </c>
      <c r="Q601" s="107" t="s">
        <v>26</v>
      </c>
      <c r="R601" s="107" t="s">
        <v>27</v>
      </c>
    </row>
    <row r="602" spans="1:18" ht="19.5">
      <c r="A602" s="115" t="s">
        <v>174</v>
      </c>
      <c r="B602" s="128" t="s">
        <v>811</v>
      </c>
      <c r="C602" s="128" t="s">
        <v>815</v>
      </c>
      <c r="D602" s="119">
        <v>20000</v>
      </c>
      <c r="E602" s="109" t="s">
        <v>117</v>
      </c>
      <c r="F602" s="115" t="s">
        <v>58</v>
      </c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</row>
    <row r="603" spans="1:18" ht="19.5">
      <c r="A603" s="115"/>
      <c r="B603" s="128" t="s">
        <v>812</v>
      </c>
      <c r="C603" s="128" t="s">
        <v>816</v>
      </c>
      <c r="D603" s="133"/>
      <c r="E603" s="118" t="s">
        <v>57</v>
      </c>
      <c r="F603" s="115" t="s">
        <v>67</v>
      </c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</row>
    <row r="604" spans="1:18" ht="21">
      <c r="A604" s="59"/>
      <c r="B604" s="128" t="s">
        <v>813</v>
      </c>
      <c r="C604" s="128"/>
      <c r="D604" s="119"/>
      <c r="E604" s="109"/>
      <c r="F604" s="115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120"/>
    </row>
    <row r="605" spans="1:18" ht="19.5">
      <c r="A605" s="121"/>
      <c r="B605" s="139" t="s">
        <v>814</v>
      </c>
      <c r="C605" s="139"/>
      <c r="D605" s="140"/>
      <c r="E605" s="142"/>
      <c r="F605" s="143"/>
      <c r="G605" s="122"/>
      <c r="H605" s="122"/>
      <c r="I605" s="122"/>
      <c r="J605" s="122"/>
      <c r="K605" s="122"/>
      <c r="L605" s="122"/>
      <c r="M605" s="122"/>
      <c r="N605" s="122"/>
      <c r="O605" s="122"/>
      <c r="P605" s="122"/>
      <c r="Q605" s="122"/>
      <c r="R605" s="122"/>
    </row>
    <row r="606" spans="1:18" ht="19.5">
      <c r="A606" s="115"/>
      <c r="B606" s="128"/>
      <c r="C606" s="128"/>
      <c r="D606" s="119"/>
      <c r="E606" s="118"/>
      <c r="F606" s="114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</row>
    <row r="607" spans="1:18" ht="19.5">
      <c r="A607" s="115"/>
      <c r="B607" s="128"/>
      <c r="C607" s="128"/>
      <c r="D607" s="119"/>
      <c r="E607" s="118"/>
      <c r="F607" s="114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</row>
    <row r="608" spans="1:18" ht="19.5">
      <c r="A608" s="115"/>
      <c r="B608" s="128"/>
      <c r="C608" s="128"/>
      <c r="D608" s="119"/>
      <c r="E608" s="118"/>
      <c r="F608" s="114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</row>
    <row r="609" spans="1:18" ht="19.5">
      <c r="A609" s="115"/>
      <c r="B609" s="128"/>
      <c r="C609" s="128"/>
      <c r="D609" s="119"/>
      <c r="E609" s="118"/>
      <c r="F609" s="114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</row>
    <row r="610" spans="1:18" ht="19.5">
      <c r="A610" s="115"/>
      <c r="B610" s="128"/>
      <c r="C610" s="128"/>
      <c r="D610" s="119"/>
      <c r="E610" s="109"/>
      <c r="F610" s="115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</row>
    <row r="611" spans="1:18" ht="21">
      <c r="A611" s="59"/>
      <c r="B611" s="128"/>
      <c r="C611" s="128"/>
      <c r="D611" s="133"/>
      <c r="E611" s="118"/>
      <c r="F611" s="115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</row>
    <row r="612" spans="1:18" ht="21">
      <c r="A612" s="59"/>
      <c r="B612" s="128"/>
      <c r="C612" s="128"/>
      <c r="D612" s="133"/>
      <c r="E612" s="118"/>
      <c r="F612" s="115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</row>
    <row r="613" spans="1:18" ht="21">
      <c r="A613" s="59"/>
      <c r="B613" s="128"/>
      <c r="C613" s="128"/>
      <c r="D613" s="133"/>
      <c r="E613" s="118"/>
      <c r="F613" s="115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</row>
    <row r="614" spans="1:18" ht="21">
      <c r="A614" s="196"/>
      <c r="B614" s="128"/>
      <c r="C614" s="128"/>
      <c r="D614" s="119"/>
      <c r="E614" s="109"/>
      <c r="F614" s="115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120"/>
    </row>
    <row r="615" spans="1:18" ht="19.5">
      <c r="A615" s="195"/>
      <c r="B615" s="139"/>
      <c r="C615" s="139"/>
      <c r="D615" s="140"/>
      <c r="E615" s="142"/>
      <c r="F615" s="143"/>
      <c r="G615" s="122"/>
      <c r="H615" s="122"/>
      <c r="I615" s="122"/>
      <c r="J615" s="122"/>
      <c r="K615" s="122"/>
      <c r="L615" s="122"/>
      <c r="M615" s="122"/>
      <c r="N615" s="122"/>
      <c r="O615" s="122"/>
      <c r="P615" s="122"/>
      <c r="Q615" s="122"/>
      <c r="R615" s="122"/>
    </row>
    <row r="616" spans="1:18" ht="19.5">
      <c r="A616" s="114"/>
      <c r="B616" s="176"/>
      <c r="C616" s="176"/>
      <c r="D616" s="185"/>
      <c r="E616" s="187"/>
      <c r="F616" s="114"/>
      <c r="G616" s="184"/>
      <c r="H616" s="184"/>
      <c r="I616" s="184"/>
      <c r="J616" s="184"/>
      <c r="K616" s="184"/>
      <c r="L616" s="184"/>
      <c r="M616" s="184"/>
      <c r="N616" s="184"/>
      <c r="O616" s="184"/>
      <c r="P616" s="184"/>
      <c r="Q616" s="184"/>
      <c r="R616" s="184"/>
    </row>
    <row r="617" spans="1:18" ht="21">
      <c r="A617" s="289" t="s">
        <v>486</v>
      </c>
      <c r="B617" s="289"/>
      <c r="C617" s="289"/>
      <c r="D617" s="289"/>
      <c r="E617" s="289"/>
      <c r="F617" s="289"/>
      <c r="G617" s="289"/>
      <c r="H617" s="289"/>
      <c r="I617" s="289"/>
      <c r="J617" s="289"/>
      <c r="K617" s="289"/>
      <c r="L617" s="289"/>
      <c r="M617" s="289"/>
      <c r="N617" s="289"/>
      <c r="O617" s="289"/>
      <c r="P617" s="289"/>
      <c r="Q617" s="289"/>
      <c r="R617" s="289"/>
    </row>
    <row r="618" spans="1:18" ht="21">
      <c r="A618" s="99"/>
      <c r="B618" s="99"/>
      <c r="C618" s="99"/>
      <c r="D618" s="100"/>
      <c r="E618" s="99"/>
      <c r="F618" s="55"/>
      <c r="G618" s="99"/>
      <c r="H618" s="99"/>
      <c r="I618" s="99"/>
      <c r="J618" s="99"/>
      <c r="K618" s="99"/>
      <c r="L618" s="99"/>
      <c r="M618" s="99"/>
      <c r="N618" s="99"/>
      <c r="O618" s="99"/>
      <c r="P618" s="101" t="s">
        <v>1285</v>
      </c>
      <c r="Q618" s="102"/>
      <c r="R618" s="102"/>
    </row>
    <row r="619" spans="1:18" ht="23.25">
      <c r="A619" s="281" t="s">
        <v>244</v>
      </c>
      <c r="B619" s="281"/>
      <c r="C619" s="281"/>
      <c r="D619" s="281"/>
      <c r="E619" s="281"/>
      <c r="F619" s="281"/>
      <c r="G619" s="281"/>
      <c r="H619" s="281"/>
      <c r="I619" s="281"/>
      <c r="J619" s="281"/>
      <c r="K619" s="281"/>
      <c r="L619" s="281"/>
      <c r="M619" s="281"/>
      <c r="N619" s="281"/>
      <c r="O619" s="281"/>
      <c r="P619" s="281"/>
      <c r="Q619" s="281"/>
      <c r="R619" s="281"/>
    </row>
    <row r="620" spans="1:18" ht="23.25">
      <c r="A620" s="281" t="s">
        <v>502</v>
      </c>
      <c r="B620" s="281"/>
      <c r="C620" s="281"/>
      <c r="D620" s="281"/>
      <c r="E620" s="281"/>
      <c r="F620" s="281"/>
      <c r="G620" s="281"/>
      <c r="H620" s="281"/>
      <c r="I620" s="281"/>
      <c r="J620" s="281"/>
      <c r="K620" s="281"/>
      <c r="L620" s="281"/>
      <c r="M620" s="281"/>
      <c r="N620" s="281"/>
      <c r="O620" s="281"/>
      <c r="P620" s="281"/>
      <c r="Q620" s="281"/>
      <c r="R620" s="281"/>
    </row>
    <row r="621" spans="1:18" ht="23.25">
      <c r="A621" s="281" t="s">
        <v>0</v>
      </c>
      <c r="B621" s="281"/>
      <c r="C621" s="281"/>
      <c r="D621" s="281"/>
      <c r="E621" s="281"/>
      <c r="F621" s="281"/>
      <c r="G621" s="281"/>
      <c r="H621" s="281"/>
      <c r="I621" s="281"/>
      <c r="J621" s="281"/>
      <c r="K621" s="281"/>
      <c r="L621" s="281"/>
      <c r="M621" s="281"/>
      <c r="N621" s="281"/>
      <c r="O621" s="281"/>
      <c r="P621" s="281"/>
      <c r="Q621" s="281"/>
      <c r="R621" s="281"/>
    </row>
    <row r="622" spans="1:18" ht="21">
      <c r="A622" s="101" t="s">
        <v>792</v>
      </c>
      <c r="B622" s="99"/>
      <c r="C622" s="99"/>
      <c r="D622" s="100"/>
      <c r="E622" s="99"/>
      <c r="F622" s="55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102"/>
    </row>
    <row r="623" spans="1:18" ht="21">
      <c r="A623" s="101" t="s">
        <v>793</v>
      </c>
      <c r="B623" s="101"/>
      <c r="C623" s="101"/>
      <c r="D623" s="218"/>
      <c r="E623" s="99"/>
      <c r="F623" s="55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102"/>
    </row>
    <row r="624" spans="1:18" ht="21">
      <c r="A624" s="101" t="s">
        <v>779</v>
      </c>
      <c r="B624" s="99"/>
      <c r="C624" s="99"/>
      <c r="D624" s="100"/>
      <c r="E624" s="99"/>
      <c r="F624" s="55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102"/>
    </row>
    <row r="625" spans="1:18" ht="19.5">
      <c r="A625" s="103" t="s">
        <v>10</v>
      </c>
      <c r="B625" s="287" t="s">
        <v>11</v>
      </c>
      <c r="C625" s="287" t="s">
        <v>245</v>
      </c>
      <c r="D625" s="287" t="s">
        <v>14</v>
      </c>
      <c r="E625" s="104" t="s">
        <v>246</v>
      </c>
      <c r="F625" s="104" t="s">
        <v>12</v>
      </c>
      <c r="G625" s="284" t="s">
        <v>328</v>
      </c>
      <c r="H625" s="285"/>
      <c r="I625" s="286"/>
      <c r="J625" s="284" t="s">
        <v>506</v>
      </c>
      <c r="K625" s="285"/>
      <c r="L625" s="285"/>
      <c r="M625" s="285"/>
      <c r="N625" s="285"/>
      <c r="O625" s="285"/>
      <c r="P625" s="285"/>
      <c r="Q625" s="285"/>
      <c r="R625" s="286"/>
    </row>
    <row r="626" spans="1:18" ht="24.75">
      <c r="A626" s="105" t="s">
        <v>13</v>
      </c>
      <c r="B626" s="288"/>
      <c r="C626" s="288"/>
      <c r="D626" s="288"/>
      <c r="E626" s="106" t="s">
        <v>15</v>
      </c>
      <c r="F626" s="106" t="s">
        <v>15</v>
      </c>
      <c r="G626" s="107" t="s">
        <v>16</v>
      </c>
      <c r="H626" s="107" t="s">
        <v>17</v>
      </c>
      <c r="I626" s="107" t="s">
        <v>18</v>
      </c>
      <c r="J626" s="107" t="s">
        <v>19</v>
      </c>
      <c r="K626" s="107" t="s">
        <v>20</v>
      </c>
      <c r="L626" s="107" t="s">
        <v>21</v>
      </c>
      <c r="M626" s="107" t="s">
        <v>22</v>
      </c>
      <c r="N626" s="107" t="s">
        <v>23</v>
      </c>
      <c r="O626" s="107" t="s">
        <v>24</v>
      </c>
      <c r="P626" s="107" t="s">
        <v>25</v>
      </c>
      <c r="Q626" s="107" t="s">
        <v>26</v>
      </c>
      <c r="R626" s="107" t="s">
        <v>27</v>
      </c>
    </row>
    <row r="627" spans="1:18" ht="19.5">
      <c r="A627" s="115" t="s">
        <v>175</v>
      </c>
      <c r="B627" s="128" t="s">
        <v>460</v>
      </c>
      <c r="C627" s="128" t="s">
        <v>817</v>
      </c>
      <c r="D627" s="119">
        <v>5000</v>
      </c>
      <c r="E627" s="109" t="s">
        <v>117</v>
      </c>
      <c r="F627" s="115" t="s">
        <v>58</v>
      </c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</row>
    <row r="628" spans="1:18" ht="19.5">
      <c r="A628" s="115"/>
      <c r="B628" s="128" t="s">
        <v>459</v>
      </c>
      <c r="C628" s="128" t="s">
        <v>818</v>
      </c>
      <c r="D628" s="133"/>
      <c r="E628" s="118" t="s">
        <v>57</v>
      </c>
      <c r="F628" s="115" t="s">
        <v>59</v>
      </c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</row>
    <row r="629" spans="1:18" ht="21">
      <c r="A629" s="59"/>
      <c r="B629" s="128"/>
      <c r="C629" s="128" t="s">
        <v>819</v>
      </c>
      <c r="D629" s="119"/>
      <c r="E629" s="109"/>
      <c r="F629" s="115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120"/>
    </row>
    <row r="630" spans="1:18" ht="19.5">
      <c r="A630" s="121"/>
      <c r="B630" s="139"/>
      <c r="C630" s="139"/>
      <c r="D630" s="140"/>
      <c r="E630" s="142"/>
      <c r="F630" s="143"/>
      <c r="G630" s="122"/>
      <c r="H630" s="122"/>
      <c r="I630" s="122"/>
      <c r="J630" s="122"/>
      <c r="K630" s="122"/>
      <c r="L630" s="122"/>
      <c r="M630" s="122"/>
      <c r="N630" s="122"/>
      <c r="O630" s="122"/>
      <c r="P630" s="122"/>
      <c r="Q630" s="122"/>
      <c r="R630" s="122"/>
    </row>
    <row r="631" spans="1:18" ht="19.5">
      <c r="A631" s="115"/>
      <c r="B631" s="128"/>
      <c r="C631" s="128"/>
      <c r="D631" s="119"/>
      <c r="E631" s="118"/>
      <c r="F631" s="114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</row>
    <row r="632" spans="1:18" ht="19.5">
      <c r="A632" s="115"/>
      <c r="B632" s="128"/>
      <c r="C632" s="128"/>
      <c r="D632" s="119"/>
      <c r="E632" s="118"/>
      <c r="F632" s="114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</row>
    <row r="633" spans="1:18" ht="19.5">
      <c r="A633" s="115"/>
      <c r="B633" s="128"/>
      <c r="C633" s="128"/>
      <c r="D633" s="119"/>
      <c r="E633" s="118"/>
      <c r="F633" s="114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</row>
    <row r="634" spans="1:18" ht="19.5">
      <c r="A634" s="115"/>
      <c r="B634" s="128"/>
      <c r="C634" s="128"/>
      <c r="D634" s="119"/>
      <c r="E634" s="118"/>
      <c r="F634" s="114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</row>
    <row r="635" spans="1:18" ht="19.5">
      <c r="A635" s="115"/>
      <c r="B635" s="128"/>
      <c r="C635" s="128"/>
      <c r="D635" s="119"/>
      <c r="E635" s="109"/>
      <c r="F635" s="115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</row>
    <row r="636" spans="1:18" ht="21">
      <c r="A636" s="59"/>
      <c r="B636" s="128"/>
      <c r="C636" s="128"/>
      <c r="D636" s="133"/>
      <c r="E636" s="118"/>
      <c r="F636" s="115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</row>
    <row r="637" spans="1:18" ht="21">
      <c r="A637" s="59"/>
      <c r="B637" s="128"/>
      <c r="C637" s="128"/>
      <c r="D637" s="133"/>
      <c r="E637" s="118"/>
      <c r="F637" s="115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</row>
    <row r="638" spans="1:18" ht="21">
      <c r="A638" s="59"/>
      <c r="B638" s="128"/>
      <c r="C638" s="128"/>
      <c r="D638" s="133"/>
      <c r="E638" s="118"/>
      <c r="F638" s="115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</row>
    <row r="639" spans="1:18" ht="21">
      <c r="A639" s="196"/>
      <c r="B639" s="128"/>
      <c r="C639" s="128"/>
      <c r="D639" s="119"/>
      <c r="E639" s="109"/>
      <c r="F639" s="115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120"/>
    </row>
    <row r="640" spans="1:18" ht="19.5">
      <c r="A640" s="195"/>
      <c r="B640" s="139"/>
      <c r="C640" s="139"/>
      <c r="D640" s="140"/>
      <c r="E640" s="142"/>
      <c r="F640" s="143"/>
      <c r="G640" s="122"/>
      <c r="H640" s="122"/>
      <c r="I640" s="122"/>
      <c r="J640" s="122"/>
      <c r="K640" s="122"/>
      <c r="L640" s="122"/>
      <c r="M640" s="122"/>
      <c r="N640" s="122"/>
      <c r="O640" s="122"/>
      <c r="P640" s="122"/>
      <c r="Q640" s="122"/>
      <c r="R640" s="122"/>
    </row>
    <row r="641" spans="1:18" ht="19.5">
      <c r="A641" s="114"/>
      <c r="B641" s="176"/>
      <c r="C641" s="176"/>
      <c r="D641" s="185"/>
      <c r="E641" s="187"/>
      <c r="F641" s="114"/>
      <c r="G641" s="184"/>
      <c r="H641" s="184"/>
      <c r="I641" s="184"/>
      <c r="J641" s="184"/>
      <c r="K641" s="184"/>
      <c r="L641" s="184"/>
      <c r="M641" s="184"/>
      <c r="N641" s="184"/>
      <c r="O641" s="184"/>
      <c r="P641" s="184"/>
      <c r="Q641" s="184"/>
      <c r="R641" s="184"/>
    </row>
    <row r="642" spans="1:18" ht="21">
      <c r="A642" s="289" t="s">
        <v>487</v>
      </c>
      <c r="B642" s="289"/>
      <c r="C642" s="289"/>
      <c r="D642" s="289"/>
      <c r="E642" s="289"/>
      <c r="F642" s="289"/>
      <c r="G642" s="289"/>
      <c r="H642" s="289"/>
      <c r="I642" s="289"/>
      <c r="J642" s="289"/>
      <c r="K642" s="289"/>
      <c r="L642" s="289"/>
      <c r="M642" s="289"/>
      <c r="N642" s="289"/>
      <c r="O642" s="289"/>
      <c r="P642" s="289"/>
      <c r="Q642" s="289"/>
      <c r="R642" s="289"/>
    </row>
    <row r="643" spans="1:18" ht="21">
      <c r="A643" s="99"/>
      <c r="B643" s="99"/>
      <c r="C643" s="99"/>
      <c r="D643" s="100"/>
      <c r="E643" s="99"/>
      <c r="F643" s="55"/>
      <c r="G643" s="99"/>
      <c r="H643" s="99"/>
      <c r="I643" s="99"/>
      <c r="J643" s="99"/>
      <c r="K643" s="99"/>
      <c r="L643" s="99"/>
      <c r="M643" s="99"/>
      <c r="N643" s="99"/>
      <c r="O643" s="99"/>
      <c r="P643" s="101" t="s">
        <v>1285</v>
      </c>
      <c r="Q643" s="102"/>
      <c r="R643" s="102"/>
    </row>
    <row r="644" spans="1:18" ht="23.25">
      <c r="A644" s="281" t="s">
        <v>244</v>
      </c>
      <c r="B644" s="281"/>
      <c r="C644" s="281"/>
      <c r="D644" s="281"/>
      <c r="E644" s="281"/>
      <c r="F644" s="281"/>
      <c r="G644" s="281"/>
      <c r="H644" s="281"/>
      <c r="I644" s="281"/>
      <c r="J644" s="281"/>
      <c r="K644" s="281"/>
      <c r="L644" s="281"/>
      <c r="M644" s="281"/>
      <c r="N644" s="281"/>
      <c r="O644" s="281"/>
      <c r="P644" s="281"/>
      <c r="Q644" s="281"/>
      <c r="R644" s="281"/>
    </row>
    <row r="645" spans="1:18" ht="23.25">
      <c r="A645" s="281" t="s">
        <v>502</v>
      </c>
      <c r="B645" s="281"/>
      <c r="C645" s="281"/>
      <c r="D645" s="281"/>
      <c r="E645" s="281"/>
      <c r="F645" s="281"/>
      <c r="G645" s="281"/>
      <c r="H645" s="281"/>
      <c r="I645" s="281"/>
      <c r="J645" s="281"/>
      <c r="K645" s="281"/>
      <c r="L645" s="281"/>
      <c r="M645" s="281"/>
      <c r="N645" s="281"/>
      <c r="O645" s="281"/>
      <c r="P645" s="281"/>
      <c r="Q645" s="281"/>
      <c r="R645" s="281"/>
    </row>
    <row r="646" spans="1:18" ht="23.25">
      <c r="A646" s="281" t="s">
        <v>0</v>
      </c>
      <c r="B646" s="281"/>
      <c r="C646" s="281"/>
      <c r="D646" s="281"/>
      <c r="E646" s="281"/>
      <c r="F646" s="281"/>
      <c r="G646" s="281"/>
      <c r="H646" s="281"/>
      <c r="I646" s="281"/>
      <c r="J646" s="281"/>
      <c r="K646" s="281"/>
      <c r="L646" s="281"/>
      <c r="M646" s="281"/>
      <c r="N646" s="281"/>
      <c r="O646" s="281"/>
      <c r="P646" s="281"/>
      <c r="Q646" s="281"/>
      <c r="R646" s="281"/>
    </row>
    <row r="647" spans="1:18" ht="21">
      <c r="A647" s="101" t="s">
        <v>792</v>
      </c>
      <c r="B647" s="99"/>
      <c r="C647" s="99"/>
      <c r="D647" s="100"/>
      <c r="E647" s="99"/>
      <c r="F647" s="55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102"/>
    </row>
    <row r="648" spans="1:18" ht="21">
      <c r="A648" s="101" t="s">
        <v>821</v>
      </c>
      <c r="B648" s="101"/>
      <c r="C648" s="101"/>
      <c r="D648" s="218"/>
      <c r="E648" s="99"/>
      <c r="F648" s="55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102"/>
    </row>
    <row r="649" spans="1:18" ht="21">
      <c r="A649" s="101" t="s">
        <v>820</v>
      </c>
      <c r="B649" s="99"/>
      <c r="C649" s="99"/>
      <c r="D649" s="100"/>
      <c r="E649" s="99"/>
      <c r="F649" s="55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102"/>
    </row>
    <row r="650" spans="1:18" ht="19.5">
      <c r="A650" s="103" t="s">
        <v>10</v>
      </c>
      <c r="B650" s="287" t="s">
        <v>11</v>
      </c>
      <c r="C650" s="287" t="s">
        <v>245</v>
      </c>
      <c r="D650" s="287" t="s">
        <v>14</v>
      </c>
      <c r="E650" s="104" t="s">
        <v>246</v>
      </c>
      <c r="F650" s="104" t="s">
        <v>12</v>
      </c>
      <c r="G650" s="284" t="s">
        <v>328</v>
      </c>
      <c r="H650" s="285"/>
      <c r="I650" s="286"/>
      <c r="J650" s="284" t="s">
        <v>506</v>
      </c>
      <c r="K650" s="285"/>
      <c r="L650" s="285"/>
      <c r="M650" s="285"/>
      <c r="N650" s="285"/>
      <c r="O650" s="285"/>
      <c r="P650" s="285"/>
      <c r="Q650" s="285"/>
      <c r="R650" s="286"/>
    </row>
    <row r="651" spans="1:18" ht="24.75">
      <c r="A651" s="105" t="s">
        <v>13</v>
      </c>
      <c r="B651" s="288"/>
      <c r="C651" s="288"/>
      <c r="D651" s="288"/>
      <c r="E651" s="106" t="s">
        <v>15</v>
      </c>
      <c r="F651" s="106" t="s">
        <v>15</v>
      </c>
      <c r="G651" s="107" t="s">
        <v>16</v>
      </c>
      <c r="H651" s="107" t="s">
        <v>17</v>
      </c>
      <c r="I651" s="107" t="s">
        <v>18</v>
      </c>
      <c r="J651" s="107" t="s">
        <v>19</v>
      </c>
      <c r="K651" s="107" t="s">
        <v>20</v>
      </c>
      <c r="L651" s="107" t="s">
        <v>21</v>
      </c>
      <c r="M651" s="107" t="s">
        <v>22</v>
      </c>
      <c r="N651" s="107" t="s">
        <v>23</v>
      </c>
      <c r="O651" s="107" t="s">
        <v>24</v>
      </c>
      <c r="P651" s="107" t="s">
        <v>25</v>
      </c>
      <c r="Q651" s="107" t="s">
        <v>26</v>
      </c>
      <c r="R651" s="107" t="s">
        <v>27</v>
      </c>
    </row>
    <row r="652" spans="1:18" ht="19.5">
      <c r="A652" s="115" t="s">
        <v>176</v>
      </c>
      <c r="B652" s="128" t="s">
        <v>213</v>
      </c>
      <c r="C652" s="128" t="s">
        <v>215</v>
      </c>
      <c r="D652" s="119">
        <v>30000</v>
      </c>
      <c r="E652" s="158" t="s">
        <v>71</v>
      </c>
      <c r="F652" s="159" t="s">
        <v>58</v>
      </c>
      <c r="G652" s="109"/>
      <c r="H652" s="109"/>
      <c r="I652" s="109"/>
      <c r="J652" s="109"/>
      <c r="K652" s="135"/>
      <c r="L652" s="135"/>
      <c r="M652" s="135"/>
      <c r="N652" s="135"/>
      <c r="O652" s="109"/>
      <c r="P652" s="109"/>
      <c r="Q652" s="109"/>
      <c r="R652" s="109"/>
    </row>
    <row r="653" spans="1:18" ht="19.5">
      <c r="A653" s="115"/>
      <c r="B653" s="128" t="s">
        <v>214</v>
      </c>
      <c r="C653" s="128" t="s">
        <v>0</v>
      </c>
      <c r="D653" s="133"/>
      <c r="E653" s="129" t="s">
        <v>72</v>
      </c>
      <c r="F653" s="115" t="s">
        <v>67</v>
      </c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</row>
    <row r="654" spans="1:18" ht="21">
      <c r="A654" s="126"/>
      <c r="B654" s="139" t="s">
        <v>0</v>
      </c>
      <c r="C654" s="139"/>
      <c r="D654" s="153"/>
      <c r="E654" s="122" t="s">
        <v>56</v>
      </c>
      <c r="F654" s="121"/>
      <c r="G654" s="122"/>
      <c r="H654" s="122"/>
      <c r="I654" s="122"/>
      <c r="J654" s="122"/>
      <c r="K654" s="122"/>
      <c r="L654" s="122"/>
      <c r="M654" s="122"/>
      <c r="N654" s="122"/>
      <c r="O654" s="122"/>
      <c r="P654" s="122"/>
      <c r="Q654" s="122"/>
      <c r="R654" s="122"/>
    </row>
    <row r="655" spans="1:18" ht="19.5">
      <c r="A655" s="115" t="s">
        <v>178</v>
      </c>
      <c r="B655" s="128" t="s">
        <v>278</v>
      </c>
      <c r="C655" s="128" t="s">
        <v>826</v>
      </c>
      <c r="D655" s="156">
        <v>50000</v>
      </c>
      <c r="E655" s="158" t="s">
        <v>834</v>
      </c>
      <c r="F655" s="108" t="s">
        <v>58</v>
      </c>
      <c r="G655" s="109"/>
      <c r="H655" s="109"/>
      <c r="I655" s="109"/>
      <c r="J655" s="109"/>
      <c r="K655" s="135"/>
      <c r="L655" s="135"/>
      <c r="M655" s="135"/>
      <c r="N655" s="135"/>
      <c r="O655" s="109"/>
      <c r="P655" s="109"/>
      <c r="Q655" s="109"/>
      <c r="R655" s="109"/>
    </row>
    <row r="656" spans="1:18" ht="19.5">
      <c r="A656" s="115"/>
      <c r="B656" s="128" t="s">
        <v>279</v>
      </c>
      <c r="C656" s="128" t="s">
        <v>827</v>
      </c>
      <c r="D656" s="156"/>
      <c r="E656" s="129" t="s">
        <v>286</v>
      </c>
      <c r="F656" s="115" t="s">
        <v>67</v>
      </c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</row>
    <row r="657" spans="1:22" ht="19.5">
      <c r="A657" s="115"/>
      <c r="B657" s="128" t="s">
        <v>822</v>
      </c>
      <c r="C657" s="128" t="s">
        <v>828</v>
      </c>
      <c r="D657" s="156"/>
      <c r="E657" s="129" t="s">
        <v>57</v>
      </c>
      <c r="F657" s="114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V657" s="109"/>
    </row>
    <row r="658" spans="1:18" ht="19.5">
      <c r="A658" s="115"/>
      <c r="B658" s="128" t="s">
        <v>823</v>
      </c>
      <c r="C658" s="128"/>
      <c r="D658" s="156"/>
      <c r="E658" s="129"/>
      <c r="F658" s="114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</row>
    <row r="659" spans="1:18" ht="19.5">
      <c r="A659" s="115"/>
      <c r="B659" s="128" t="s">
        <v>824</v>
      </c>
      <c r="C659" s="128"/>
      <c r="D659" s="156"/>
      <c r="E659" s="129"/>
      <c r="F659" s="114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</row>
    <row r="660" spans="1:18" ht="19.5">
      <c r="A660" s="121"/>
      <c r="B660" s="139" t="s">
        <v>825</v>
      </c>
      <c r="C660" s="139"/>
      <c r="D660" s="175"/>
      <c r="E660" s="122"/>
      <c r="F660" s="143"/>
      <c r="G660" s="122"/>
      <c r="H660" s="122"/>
      <c r="I660" s="122"/>
      <c r="J660" s="122"/>
      <c r="K660" s="122"/>
      <c r="L660" s="122"/>
      <c r="M660" s="122"/>
      <c r="N660" s="122"/>
      <c r="O660" s="122"/>
      <c r="P660" s="122"/>
      <c r="Q660" s="122"/>
      <c r="R660" s="122"/>
    </row>
    <row r="661" spans="1:18" ht="21">
      <c r="A661" s="115" t="s">
        <v>179</v>
      </c>
      <c r="B661" s="128" t="s">
        <v>211</v>
      </c>
      <c r="C661" s="128" t="s">
        <v>829</v>
      </c>
      <c r="D661" s="119">
        <v>30000</v>
      </c>
      <c r="E661" s="158" t="s">
        <v>834</v>
      </c>
      <c r="F661" s="159" t="s">
        <v>58</v>
      </c>
      <c r="G661" s="5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</row>
    <row r="662" spans="1:18" ht="19.5">
      <c r="A662" s="115"/>
      <c r="B662" s="128" t="s">
        <v>280</v>
      </c>
      <c r="C662" s="128" t="s">
        <v>830</v>
      </c>
      <c r="D662" s="133"/>
      <c r="E662" s="129" t="s">
        <v>286</v>
      </c>
      <c r="F662" s="115" t="s">
        <v>67</v>
      </c>
      <c r="G662" s="129"/>
      <c r="H662" s="129"/>
      <c r="I662" s="129"/>
      <c r="J662" s="129"/>
      <c r="K662" s="129"/>
      <c r="L662" s="129"/>
      <c r="M662" s="129"/>
      <c r="N662" s="129"/>
      <c r="O662" s="129"/>
      <c r="P662" s="129"/>
      <c r="Q662" s="129"/>
      <c r="R662" s="129"/>
    </row>
    <row r="663" spans="1:18" ht="19.5">
      <c r="A663" s="115"/>
      <c r="B663" s="128" t="s">
        <v>73</v>
      </c>
      <c r="C663" s="128"/>
      <c r="D663" s="147"/>
      <c r="E663" s="129" t="s">
        <v>57</v>
      </c>
      <c r="F663" s="115"/>
      <c r="G663" s="109"/>
      <c r="H663" s="109"/>
      <c r="I663" s="109"/>
      <c r="J663" s="109"/>
      <c r="K663" s="109"/>
      <c r="L663" s="109"/>
      <c r="M663" s="109"/>
      <c r="N663" s="109"/>
      <c r="O663" s="109"/>
      <c r="P663" s="130"/>
      <c r="Q663" s="109"/>
      <c r="R663" s="109"/>
    </row>
    <row r="664" spans="1:18" ht="21">
      <c r="A664" s="59"/>
      <c r="B664" s="128"/>
      <c r="C664" s="128"/>
      <c r="D664" s="147"/>
      <c r="E664" s="109"/>
      <c r="F664" s="115"/>
      <c r="G664" s="109"/>
      <c r="H664" s="109"/>
      <c r="I664" s="109"/>
      <c r="J664" s="109"/>
      <c r="K664" s="109"/>
      <c r="L664" s="109"/>
      <c r="M664" s="109"/>
      <c r="N664" s="109"/>
      <c r="O664" s="109"/>
      <c r="P664" s="130"/>
      <c r="Q664" s="109"/>
      <c r="R664" s="109"/>
    </row>
    <row r="665" spans="1:18" ht="21">
      <c r="A665" s="126"/>
      <c r="B665" s="139"/>
      <c r="C665" s="139"/>
      <c r="D665" s="145"/>
      <c r="E665" s="142"/>
      <c r="F665" s="121"/>
      <c r="G665" s="122"/>
      <c r="H665" s="122"/>
      <c r="I665" s="122"/>
      <c r="J665" s="122"/>
      <c r="K665" s="122"/>
      <c r="L665" s="122"/>
      <c r="M665" s="122"/>
      <c r="N665" s="122"/>
      <c r="O665" s="122"/>
      <c r="P665" s="122"/>
      <c r="Q665" s="122"/>
      <c r="R665" s="122"/>
    </row>
    <row r="666" spans="1:18" ht="21">
      <c r="A666" s="231"/>
      <c r="B666" s="176"/>
      <c r="C666" s="176"/>
      <c r="D666" s="179"/>
      <c r="E666" s="187"/>
      <c r="F666" s="114"/>
      <c r="G666" s="184"/>
      <c r="H666" s="184"/>
      <c r="I666" s="184"/>
      <c r="J666" s="184"/>
      <c r="K666" s="184"/>
      <c r="L666" s="184"/>
      <c r="M666" s="184"/>
      <c r="N666" s="184"/>
      <c r="O666" s="184"/>
      <c r="P666" s="184"/>
      <c r="Q666" s="184"/>
      <c r="R666" s="184"/>
    </row>
    <row r="667" spans="1:18" ht="21">
      <c r="A667" s="289" t="s">
        <v>488</v>
      </c>
      <c r="B667" s="289"/>
      <c r="C667" s="289"/>
      <c r="D667" s="289"/>
      <c r="E667" s="289"/>
      <c r="F667" s="289"/>
      <c r="G667" s="289"/>
      <c r="H667" s="289"/>
      <c r="I667" s="289"/>
      <c r="J667" s="289"/>
      <c r="K667" s="289"/>
      <c r="L667" s="289"/>
      <c r="M667" s="289"/>
      <c r="N667" s="289"/>
      <c r="O667" s="289"/>
      <c r="P667" s="289"/>
      <c r="Q667" s="289"/>
      <c r="R667" s="289"/>
    </row>
    <row r="668" spans="1:18" ht="21">
      <c r="A668" s="99"/>
      <c r="B668" s="99"/>
      <c r="C668" s="99"/>
      <c r="D668" s="100"/>
      <c r="E668" s="99"/>
      <c r="F668" s="55"/>
      <c r="G668" s="99"/>
      <c r="H668" s="99"/>
      <c r="I668" s="99"/>
      <c r="J668" s="99"/>
      <c r="K668" s="99"/>
      <c r="L668" s="99"/>
      <c r="M668" s="99"/>
      <c r="N668" s="99"/>
      <c r="O668" s="99"/>
      <c r="P668" s="101" t="s">
        <v>1285</v>
      </c>
      <c r="Q668" s="102"/>
      <c r="R668" s="102"/>
    </row>
    <row r="669" spans="1:18" ht="23.25">
      <c r="A669" s="281" t="s">
        <v>244</v>
      </c>
      <c r="B669" s="281"/>
      <c r="C669" s="281"/>
      <c r="D669" s="281"/>
      <c r="E669" s="281"/>
      <c r="F669" s="281"/>
      <c r="G669" s="281"/>
      <c r="H669" s="281"/>
      <c r="I669" s="281"/>
      <c r="J669" s="281"/>
      <c r="K669" s="281"/>
      <c r="L669" s="281"/>
      <c r="M669" s="281"/>
      <c r="N669" s="281"/>
      <c r="O669" s="281"/>
      <c r="P669" s="281"/>
      <c r="Q669" s="281"/>
      <c r="R669" s="281"/>
    </row>
    <row r="670" spans="1:18" ht="23.25">
      <c r="A670" s="281" t="s">
        <v>502</v>
      </c>
      <c r="B670" s="281"/>
      <c r="C670" s="281"/>
      <c r="D670" s="281"/>
      <c r="E670" s="281"/>
      <c r="F670" s="281"/>
      <c r="G670" s="281"/>
      <c r="H670" s="281"/>
      <c r="I670" s="281"/>
      <c r="J670" s="281"/>
      <c r="K670" s="281"/>
      <c r="L670" s="281"/>
      <c r="M670" s="281"/>
      <c r="N670" s="281"/>
      <c r="O670" s="281"/>
      <c r="P670" s="281"/>
      <c r="Q670" s="281"/>
      <c r="R670" s="281"/>
    </row>
    <row r="671" spans="1:18" ht="23.25">
      <c r="A671" s="281" t="s">
        <v>0</v>
      </c>
      <c r="B671" s="281"/>
      <c r="C671" s="281"/>
      <c r="D671" s="281"/>
      <c r="E671" s="281"/>
      <c r="F671" s="281"/>
      <c r="G671" s="281"/>
      <c r="H671" s="281"/>
      <c r="I671" s="281"/>
      <c r="J671" s="281"/>
      <c r="K671" s="281"/>
      <c r="L671" s="281"/>
      <c r="M671" s="281"/>
      <c r="N671" s="281"/>
      <c r="O671" s="281"/>
      <c r="P671" s="281"/>
      <c r="Q671" s="281"/>
      <c r="R671" s="281"/>
    </row>
    <row r="672" spans="1:18" ht="21">
      <c r="A672" s="101" t="s">
        <v>792</v>
      </c>
      <c r="B672" s="99"/>
      <c r="C672" s="99"/>
      <c r="D672" s="100"/>
      <c r="E672" s="99"/>
      <c r="F672" s="55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102"/>
    </row>
    <row r="673" spans="1:18" ht="21">
      <c r="A673" s="101" t="s">
        <v>821</v>
      </c>
      <c r="B673" s="101"/>
      <c r="C673" s="101"/>
      <c r="D673" s="218"/>
      <c r="E673" s="99"/>
      <c r="F673" s="55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102"/>
    </row>
    <row r="674" spans="1:18" ht="21">
      <c r="A674" s="101" t="s">
        <v>820</v>
      </c>
      <c r="B674" s="99"/>
      <c r="C674" s="99"/>
      <c r="D674" s="100"/>
      <c r="E674" s="99"/>
      <c r="F674" s="55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102"/>
    </row>
    <row r="675" spans="1:18" ht="19.5">
      <c r="A675" s="103" t="s">
        <v>10</v>
      </c>
      <c r="B675" s="287" t="s">
        <v>11</v>
      </c>
      <c r="C675" s="287" t="s">
        <v>245</v>
      </c>
      <c r="D675" s="287" t="s">
        <v>14</v>
      </c>
      <c r="E675" s="104" t="s">
        <v>246</v>
      </c>
      <c r="F675" s="104" t="s">
        <v>12</v>
      </c>
      <c r="G675" s="284" t="s">
        <v>328</v>
      </c>
      <c r="H675" s="285"/>
      <c r="I675" s="286"/>
      <c r="J675" s="284" t="s">
        <v>506</v>
      </c>
      <c r="K675" s="285"/>
      <c r="L675" s="285"/>
      <c r="M675" s="285"/>
      <c r="N675" s="285"/>
      <c r="O675" s="285"/>
      <c r="P675" s="285"/>
      <c r="Q675" s="285"/>
      <c r="R675" s="286"/>
    </row>
    <row r="676" spans="1:18" ht="24.75">
      <c r="A676" s="105" t="s">
        <v>13</v>
      </c>
      <c r="B676" s="288"/>
      <c r="C676" s="288"/>
      <c r="D676" s="288"/>
      <c r="E676" s="106" t="s">
        <v>15</v>
      </c>
      <c r="F676" s="106" t="s">
        <v>15</v>
      </c>
      <c r="G676" s="107" t="s">
        <v>16</v>
      </c>
      <c r="H676" s="107" t="s">
        <v>17</v>
      </c>
      <c r="I676" s="107" t="s">
        <v>18</v>
      </c>
      <c r="J676" s="107" t="s">
        <v>19</v>
      </c>
      <c r="K676" s="107" t="s">
        <v>20</v>
      </c>
      <c r="L676" s="107" t="s">
        <v>21</v>
      </c>
      <c r="M676" s="107" t="s">
        <v>22</v>
      </c>
      <c r="N676" s="107" t="s">
        <v>23</v>
      </c>
      <c r="O676" s="107" t="s">
        <v>24</v>
      </c>
      <c r="P676" s="107" t="s">
        <v>25</v>
      </c>
      <c r="Q676" s="107" t="s">
        <v>26</v>
      </c>
      <c r="R676" s="107" t="s">
        <v>27</v>
      </c>
    </row>
    <row r="677" spans="1:18" ht="19.5">
      <c r="A677" s="115" t="s">
        <v>180</v>
      </c>
      <c r="B677" s="128" t="s">
        <v>222</v>
      </c>
      <c r="C677" s="128" t="s">
        <v>832</v>
      </c>
      <c r="D677" s="119">
        <v>50000</v>
      </c>
      <c r="E677" s="158" t="s">
        <v>834</v>
      </c>
      <c r="F677" s="159" t="s">
        <v>58</v>
      </c>
      <c r="G677" s="109"/>
      <c r="H677" s="109"/>
      <c r="I677" s="109"/>
      <c r="J677" s="109"/>
      <c r="K677" s="135"/>
      <c r="L677" s="135"/>
      <c r="M677" s="135"/>
      <c r="N677" s="135"/>
      <c r="O677" s="109"/>
      <c r="P677" s="109"/>
      <c r="Q677" s="109"/>
      <c r="R677" s="109"/>
    </row>
    <row r="678" spans="1:18" ht="19.5">
      <c r="A678" s="115"/>
      <c r="B678" s="128" t="s">
        <v>223</v>
      </c>
      <c r="C678" s="128" t="s">
        <v>833</v>
      </c>
      <c r="D678" s="133"/>
      <c r="E678" s="129" t="s">
        <v>286</v>
      </c>
      <c r="F678" s="115" t="s">
        <v>67</v>
      </c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</row>
    <row r="679" spans="1:18" ht="19.5">
      <c r="A679" s="115"/>
      <c r="B679" s="128" t="s">
        <v>831</v>
      </c>
      <c r="C679" s="128"/>
      <c r="D679" s="133"/>
      <c r="E679" s="129" t="s">
        <v>57</v>
      </c>
      <c r="F679" s="115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</row>
    <row r="680" spans="1:18" ht="21">
      <c r="A680" s="126"/>
      <c r="B680" s="139" t="s">
        <v>56</v>
      </c>
      <c r="C680" s="139"/>
      <c r="D680" s="153"/>
      <c r="E680" s="122"/>
      <c r="F680" s="121"/>
      <c r="G680" s="122"/>
      <c r="H680" s="122"/>
      <c r="I680" s="122"/>
      <c r="J680" s="122"/>
      <c r="K680" s="122"/>
      <c r="L680" s="122"/>
      <c r="M680" s="122"/>
      <c r="N680" s="122"/>
      <c r="O680" s="122"/>
      <c r="P680" s="122"/>
      <c r="Q680" s="122"/>
      <c r="R680" s="122"/>
    </row>
    <row r="681" spans="1:18" ht="19.5">
      <c r="A681" s="115" t="s">
        <v>181</v>
      </c>
      <c r="B681" s="128" t="s">
        <v>281</v>
      </c>
      <c r="C681" s="128" t="s">
        <v>835</v>
      </c>
      <c r="D681" s="156">
        <v>20000</v>
      </c>
      <c r="E681" s="158" t="s">
        <v>834</v>
      </c>
      <c r="F681" s="108" t="s">
        <v>58</v>
      </c>
      <c r="G681" s="109"/>
      <c r="H681" s="109"/>
      <c r="I681" s="109"/>
      <c r="J681" s="109"/>
      <c r="K681" s="135"/>
      <c r="L681" s="135"/>
      <c r="M681" s="135"/>
      <c r="N681" s="135"/>
      <c r="O681" s="109"/>
      <c r="P681" s="109"/>
      <c r="Q681" s="109"/>
      <c r="R681" s="109"/>
    </row>
    <row r="682" spans="1:18" ht="19.5">
      <c r="A682" s="115"/>
      <c r="B682" s="128" t="s">
        <v>282</v>
      </c>
      <c r="C682" s="128" t="s">
        <v>836</v>
      </c>
      <c r="D682" s="156"/>
      <c r="E682" s="129" t="s">
        <v>286</v>
      </c>
      <c r="F682" s="115" t="s">
        <v>67</v>
      </c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</row>
    <row r="683" spans="1:18" ht="19.5">
      <c r="A683" s="121"/>
      <c r="B683" s="139" t="s">
        <v>90</v>
      </c>
      <c r="C683" s="139"/>
      <c r="D683" s="175"/>
      <c r="E683" s="144" t="s">
        <v>57</v>
      </c>
      <c r="F683" s="143"/>
      <c r="G683" s="122"/>
      <c r="H683" s="122"/>
      <c r="I683" s="122"/>
      <c r="J683" s="122"/>
      <c r="K683" s="122"/>
      <c r="L683" s="122"/>
      <c r="M683" s="122"/>
      <c r="N683" s="122"/>
      <c r="O683" s="122"/>
      <c r="P683" s="122"/>
      <c r="Q683" s="122"/>
      <c r="R683" s="122"/>
    </row>
    <row r="684" spans="1:18" ht="19.5">
      <c r="A684" s="115" t="s">
        <v>182</v>
      </c>
      <c r="B684" s="128" t="s">
        <v>228</v>
      </c>
      <c r="C684" s="128" t="s">
        <v>838</v>
      </c>
      <c r="D684" s="119">
        <v>1589000</v>
      </c>
      <c r="E684" s="109" t="s">
        <v>71</v>
      </c>
      <c r="F684" s="115" t="s">
        <v>58</v>
      </c>
      <c r="G684" s="109"/>
      <c r="H684" s="109"/>
      <c r="I684" s="109"/>
      <c r="J684" s="109"/>
      <c r="K684" s="109"/>
      <c r="L684" s="109"/>
      <c r="M684" s="135"/>
      <c r="N684" s="135"/>
      <c r="O684" s="109"/>
      <c r="P684" s="109"/>
      <c r="Q684" s="109"/>
      <c r="R684" s="109"/>
    </row>
    <row r="685" spans="1:18" ht="19.5">
      <c r="A685" s="115"/>
      <c r="B685" s="128" t="s">
        <v>271</v>
      </c>
      <c r="C685" s="128" t="s">
        <v>839</v>
      </c>
      <c r="D685" s="119"/>
      <c r="E685" s="118" t="s">
        <v>72</v>
      </c>
      <c r="F685" s="115" t="s">
        <v>67</v>
      </c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</row>
    <row r="686" spans="1:18" ht="19.5">
      <c r="A686" s="115"/>
      <c r="B686" s="128" t="s">
        <v>0</v>
      </c>
      <c r="C686" s="128" t="s">
        <v>840</v>
      </c>
      <c r="D686" s="119"/>
      <c r="E686" s="129" t="s">
        <v>276</v>
      </c>
      <c r="F686" s="12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</row>
    <row r="687" spans="1:18" ht="21">
      <c r="A687" s="59"/>
      <c r="B687" s="128" t="s">
        <v>837</v>
      </c>
      <c r="C687" s="128"/>
      <c r="D687" s="133"/>
      <c r="E687" s="129" t="s">
        <v>277</v>
      </c>
      <c r="F687" s="12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</row>
    <row r="688" spans="1:18" ht="19.5">
      <c r="A688" s="115"/>
      <c r="B688" s="128"/>
      <c r="C688" s="128"/>
      <c r="D688" s="133"/>
      <c r="E688" s="129" t="s">
        <v>212</v>
      </c>
      <c r="F688" s="12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</row>
    <row r="689" spans="1:18" ht="19.5">
      <c r="A689" s="115"/>
      <c r="B689" s="128"/>
      <c r="C689" s="128"/>
      <c r="D689" s="133"/>
      <c r="E689" s="129" t="s">
        <v>72</v>
      </c>
      <c r="F689" s="12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</row>
    <row r="690" spans="1:18" ht="21">
      <c r="A690" s="126"/>
      <c r="B690" s="139"/>
      <c r="C690" s="139"/>
      <c r="D690" s="145"/>
      <c r="E690" s="144" t="s">
        <v>56</v>
      </c>
      <c r="F690" s="144"/>
      <c r="G690" s="122"/>
      <c r="H690" s="122"/>
      <c r="I690" s="122"/>
      <c r="J690" s="122"/>
      <c r="K690" s="122"/>
      <c r="L690" s="122"/>
      <c r="M690" s="122"/>
      <c r="N690" s="122"/>
      <c r="O690" s="122"/>
      <c r="P690" s="122"/>
      <c r="Q690" s="122"/>
      <c r="R690" s="122"/>
    </row>
    <row r="691" spans="1:18" ht="19.5">
      <c r="A691" s="114"/>
      <c r="B691" s="176"/>
      <c r="C691" s="176"/>
      <c r="D691" s="185"/>
      <c r="E691" s="187"/>
      <c r="F691" s="114"/>
      <c r="G691" s="184"/>
      <c r="H691" s="184"/>
      <c r="I691" s="184"/>
      <c r="J691" s="184"/>
      <c r="K691" s="184"/>
      <c r="L691" s="184"/>
      <c r="M691" s="184"/>
      <c r="N691" s="184"/>
      <c r="O691" s="184"/>
      <c r="P691" s="184"/>
      <c r="Q691" s="184"/>
      <c r="R691" s="184"/>
    </row>
    <row r="692" spans="1:18" ht="21">
      <c r="A692" s="289" t="s">
        <v>489</v>
      </c>
      <c r="B692" s="289"/>
      <c r="C692" s="289"/>
      <c r="D692" s="289"/>
      <c r="E692" s="289"/>
      <c r="F692" s="289"/>
      <c r="G692" s="289"/>
      <c r="H692" s="289"/>
      <c r="I692" s="289"/>
      <c r="J692" s="289"/>
      <c r="K692" s="289"/>
      <c r="L692" s="289"/>
      <c r="M692" s="289"/>
      <c r="N692" s="289"/>
      <c r="O692" s="289"/>
      <c r="P692" s="289"/>
      <c r="Q692" s="289"/>
      <c r="R692" s="289"/>
    </row>
    <row r="693" spans="1:18" ht="21">
      <c r="A693" s="99"/>
      <c r="B693" s="99"/>
      <c r="C693" s="99"/>
      <c r="D693" s="100"/>
      <c r="E693" s="99"/>
      <c r="F693" s="55"/>
      <c r="G693" s="99"/>
      <c r="H693" s="99"/>
      <c r="I693" s="99"/>
      <c r="J693" s="99"/>
      <c r="K693" s="99"/>
      <c r="L693" s="99"/>
      <c r="M693" s="99"/>
      <c r="N693" s="99"/>
      <c r="O693" s="99"/>
      <c r="P693" s="101" t="s">
        <v>1285</v>
      </c>
      <c r="Q693" s="102"/>
      <c r="R693" s="102"/>
    </row>
    <row r="694" spans="1:18" ht="23.25">
      <c r="A694" s="281" t="s">
        <v>244</v>
      </c>
      <c r="B694" s="281"/>
      <c r="C694" s="281"/>
      <c r="D694" s="281"/>
      <c r="E694" s="281"/>
      <c r="F694" s="281"/>
      <c r="G694" s="281"/>
      <c r="H694" s="281"/>
      <c r="I694" s="281"/>
      <c r="J694" s="281"/>
      <c r="K694" s="281"/>
      <c r="L694" s="281"/>
      <c r="M694" s="281"/>
      <c r="N694" s="281"/>
      <c r="O694" s="281"/>
      <c r="P694" s="281"/>
      <c r="Q694" s="281"/>
      <c r="R694" s="281"/>
    </row>
    <row r="695" spans="1:18" ht="23.25">
      <c r="A695" s="281" t="s">
        <v>502</v>
      </c>
      <c r="B695" s="281"/>
      <c r="C695" s="281"/>
      <c r="D695" s="281"/>
      <c r="E695" s="281"/>
      <c r="F695" s="281"/>
      <c r="G695" s="281"/>
      <c r="H695" s="281"/>
      <c r="I695" s="281"/>
      <c r="J695" s="281"/>
      <c r="K695" s="281"/>
      <c r="L695" s="281"/>
      <c r="M695" s="281"/>
      <c r="N695" s="281"/>
      <c r="O695" s="281"/>
      <c r="P695" s="281"/>
      <c r="Q695" s="281"/>
      <c r="R695" s="281"/>
    </row>
    <row r="696" spans="1:18" ht="23.25">
      <c r="A696" s="281" t="s">
        <v>0</v>
      </c>
      <c r="B696" s="281"/>
      <c r="C696" s="281"/>
      <c r="D696" s="281"/>
      <c r="E696" s="281"/>
      <c r="F696" s="281"/>
      <c r="G696" s="281"/>
      <c r="H696" s="281"/>
      <c r="I696" s="281"/>
      <c r="J696" s="281"/>
      <c r="K696" s="281"/>
      <c r="L696" s="281"/>
      <c r="M696" s="281"/>
      <c r="N696" s="281"/>
      <c r="O696" s="281"/>
      <c r="P696" s="281"/>
      <c r="Q696" s="281"/>
      <c r="R696" s="281"/>
    </row>
    <row r="697" spans="1:18" ht="21">
      <c r="A697" s="101" t="s">
        <v>792</v>
      </c>
      <c r="B697" s="99"/>
      <c r="C697" s="99"/>
      <c r="D697" s="100"/>
      <c r="E697" s="99"/>
      <c r="F697" s="55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102"/>
    </row>
    <row r="698" spans="1:18" ht="21">
      <c r="A698" s="101" t="s">
        <v>821</v>
      </c>
      <c r="B698" s="101"/>
      <c r="C698" s="101"/>
      <c r="D698" s="218"/>
      <c r="E698" s="99"/>
      <c r="F698" s="55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102"/>
    </row>
    <row r="699" spans="1:18" ht="21">
      <c r="A699" s="101" t="s">
        <v>820</v>
      </c>
      <c r="B699" s="99"/>
      <c r="C699" s="99"/>
      <c r="D699" s="100"/>
      <c r="E699" s="99"/>
      <c r="F699" s="55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102"/>
    </row>
    <row r="700" spans="1:18" ht="19.5">
      <c r="A700" s="103" t="s">
        <v>10</v>
      </c>
      <c r="B700" s="287" t="s">
        <v>11</v>
      </c>
      <c r="C700" s="287" t="s">
        <v>245</v>
      </c>
      <c r="D700" s="287" t="s">
        <v>14</v>
      </c>
      <c r="E700" s="104" t="s">
        <v>246</v>
      </c>
      <c r="F700" s="104" t="s">
        <v>12</v>
      </c>
      <c r="G700" s="284" t="s">
        <v>328</v>
      </c>
      <c r="H700" s="285"/>
      <c r="I700" s="286"/>
      <c r="J700" s="284" t="s">
        <v>506</v>
      </c>
      <c r="K700" s="285"/>
      <c r="L700" s="285"/>
      <c r="M700" s="285"/>
      <c r="N700" s="285"/>
      <c r="O700" s="285"/>
      <c r="P700" s="285"/>
      <c r="Q700" s="285"/>
      <c r="R700" s="286"/>
    </row>
    <row r="701" spans="1:18" ht="24.75">
      <c r="A701" s="105" t="s">
        <v>13</v>
      </c>
      <c r="B701" s="288"/>
      <c r="C701" s="288"/>
      <c r="D701" s="288"/>
      <c r="E701" s="106" t="s">
        <v>15</v>
      </c>
      <c r="F701" s="106" t="s">
        <v>15</v>
      </c>
      <c r="G701" s="107" t="s">
        <v>16</v>
      </c>
      <c r="H701" s="107" t="s">
        <v>17</v>
      </c>
      <c r="I701" s="107" t="s">
        <v>18</v>
      </c>
      <c r="J701" s="107" t="s">
        <v>19</v>
      </c>
      <c r="K701" s="107" t="s">
        <v>20</v>
      </c>
      <c r="L701" s="107" t="s">
        <v>21</v>
      </c>
      <c r="M701" s="107" t="s">
        <v>22</v>
      </c>
      <c r="N701" s="107" t="s">
        <v>23</v>
      </c>
      <c r="O701" s="107" t="s">
        <v>24</v>
      </c>
      <c r="P701" s="107" t="s">
        <v>25</v>
      </c>
      <c r="Q701" s="107" t="s">
        <v>26</v>
      </c>
      <c r="R701" s="107" t="s">
        <v>27</v>
      </c>
    </row>
    <row r="702" spans="1:18" ht="19.5">
      <c r="A702" s="115" t="s">
        <v>183</v>
      </c>
      <c r="B702" s="150" t="s">
        <v>228</v>
      </c>
      <c r="C702" s="137" t="s">
        <v>845</v>
      </c>
      <c r="D702" s="133">
        <v>425000</v>
      </c>
      <c r="E702" s="113" t="s">
        <v>848</v>
      </c>
      <c r="F702" s="146" t="s">
        <v>58</v>
      </c>
      <c r="G702" s="109"/>
      <c r="H702" s="109"/>
      <c r="I702" s="109"/>
      <c r="J702" s="109"/>
      <c r="K702" s="109"/>
      <c r="L702" s="109"/>
      <c r="M702" s="135"/>
      <c r="N702" s="135"/>
      <c r="O702" s="109"/>
      <c r="P702" s="109"/>
      <c r="Q702" s="109"/>
      <c r="R702" s="109"/>
    </row>
    <row r="703" spans="1:18" ht="19.5">
      <c r="A703" s="115"/>
      <c r="B703" s="128" t="s">
        <v>841</v>
      </c>
      <c r="C703" s="128" t="s">
        <v>846</v>
      </c>
      <c r="D703" s="133"/>
      <c r="E703" s="129" t="s">
        <v>849</v>
      </c>
      <c r="F703" s="115" t="s">
        <v>67</v>
      </c>
      <c r="G703" s="129"/>
      <c r="H703" s="129"/>
      <c r="I703" s="129"/>
      <c r="J703" s="129"/>
      <c r="K703" s="129"/>
      <c r="L703" s="109"/>
      <c r="M703" s="109"/>
      <c r="N703" s="109"/>
      <c r="O703" s="109"/>
      <c r="P703" s="109"/>
      <c r="Q703" s="109"/>
      <c r="R703" s="109"/>
    </row>
    <row r="704" spans="1:18" ht="19.5">
      <c r="A704" s="115"/>
      <c r="B704" s="128" t="s">
        <v>842</v>
      </c>
      <c r="C704" s="128" t="s">
        <v>847</v>
      </c>
      <c r="D704" s="119"/>
      <c r="E704" s="109" t="s">
        <v>72</v>
      </c>
      <c r="F704" s="115"/>
      <c r="G704" s="109"/>
      <c r="H704" s="109"/>
      <c r="I704" s="109"/>
      <c r="J704" s="109"/>
      <c r="K704" s="109"/>
      <c r="L704" s="109"/>
      <c r="M704" s="109"/>
      <c r="N704" s="109"/>
      <c r="O704" s="109"/>
      <c r="P704" s="130"/>
      <c r="Q704" s="109"/>
      <c r="R704" s="109"/>
    </row>
    <row r="705" spans="1:18" ht="19.5">
      <c r="A705" s="115"/>
      <c r="B705" s="128" t="s">
        <v>843</v>
      </c>
      <c r="C705" s="128"/>
      <c r="D705" s="119"/>
      <c r="E705" s="109" t="s">
        <v>56</v>
      </c>
      <c r="F705" s="115"/>
      <c r="G705" s="109"/>
      <c r="H705" s="109"/>
      <c r="I705" s="109"/>
      <c r="J705" s="109"/>
      <c r="K705" s="109"/>
      <c r="L705" s="109"/>
      <c r="M705" s="109"/>
      <c r="N705" s="109"/>
      <c r="O705" s="109"/>
      <c r="P705" s="130"/>
      <c r="Q705" s="109"/>
      <c r="R705" s="109"/>
    </row>
    <row r="706" spans="1:18" ht="19.5">
      <c r="A706" s="121"/>
      <c r="B706" s="139" t="s">
        <v>844</v>
      </c>
      <c r="C706" s="139"/>
      <c r="D706" s="140"/>
      <c r="E706" s="122"/>
      <c r="F706" s="121"/>
      <c r="G706" s="122"/>
      <c r="H706" s="122"/>
      <c r="I706" s="122"/>
      <c r="J706" s="122"/>
      <c r="K706" s="122"/>
      <c r="L706" s="122"/>
      <c r="M706" s="122"/>
      <c r="N706" s="122"/>
      <c r="O706" s="122"/>
      <c r="P706" s="122"/>
      <c r="Q706" s="122"/>
      <c r="R706" s="122"/>
    </row>
    <row r="707" spans="1:18" ht="19.5">
      <c r="A707" s="115" t="s">
        <v>184</v>
      </c>
      <c r="B707" s="150" t="s">
        <v>850</v>
      </c>
      <c r="C707" s="128" t="s">
        <v>855</v>
      </c>
      <c r="D707" s="133">
        <v>154700</v>
      </c>
      <c r="E707" s="109" t="s">
        <v>71</v>
      </c>
      <c r="F707" s="114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</row>
    <row r="708" spans="1:18" ht="19.5">
      <c r="A708" s="115"/>
      <c r="B708" s="128" t="s">
        <v>851</v>
      </c>
      <c r="C708" s="128" t="s">
        <v>856</v>
      </c>
      <c r="D708" s="133"/>
      <c r="E708" s="118" t="s">
        <v>72</v>
      </c>
      <c r="F708" s="115"/>
      <c r="G708" s="129"/>
      <c r="H708" s="129"/>
      <c r="I708" s="129"/>
      <c r="J708" s="109"/>
      <c r="K708" s="109"/>
      <c r="L708" s="109"/>
      <c r="M708" s="109"/>
      <c r="N708" s="130"/>
      <c r="O708" s="109"/>
      <c r="P708" s="109"/>
      <c r="Q708" s="109"/>
      <c r="R708" s="109"/>
    </row>
    <row r="709" spans="1:18" ht="19.5">
      <c r="A709" s="115"/>
      <c r="B709" s="226" t="s">
        <v>852</v>
      </c>
      <c r="C709" s="128" t="s">
        <v>857</v>
      </c>
      <c r="D709" s="119"/>
      <c r="E709" s="129" t="s">
        <v>56</v>
      </c>
      <c r="F709" s="115"/>
      <c r="G709" s="109"/>
      <c r="H709" s="109"/>
      <c r="I709" s="109"/>
      <c r="J709" s="109"/>
      <c r="K709" s="109"/>
      <c r="L709" s="109"/>
      <c r="M709" s="109"/>
      <c r="N709" s="130"/>
      <c r="O709" s="109"/>
      <c r="P709" s="109"/>
      <c r="Q709" s="109"/>
      <c r="R709" s="109"/>
    </row>
    <row r="710" spans="1:18" ht="19.5">
      <c r="A710" s="115"/>
      <c r="B710" s="128" t="s">
        <v>853</v>
      </c>
      <c r="C710" s="128"/>
      <c r="D710" s="119"/>
      <c r="E710" s="109"/>
      <c r="F710" s="115"/>
      <c r="G710" s="109"/>
      <c r="H710" s="109"/>
      <c r="I710" s="109"/>
      <c r="J710" s="109"/>
      <c r="K710" s="109"/>
      <c r="L710" s="109"/>
      <c r="M710" s="109"/>
      <c r="N710" s="130"/>
      <c r="O710" s="109"/>
      <c r="P710" s="109"/>
      <c r="Q710" s="109"/>
      <c r="R710" s="109"/>
    </row>
    <row r="711" spans="1:18" ht="19.5">
      <c r="A711" s="115"/>
      <c r="B711" s="128" t="s">
        <v>854</v>
      </c>
      <c r="C711" s="128"/>
      <c r="D711" s="119"/>
      <c r="E711" s="109"/>
      <c r="F711" s="115"/>
      <c r="G711" s="109"/>
      <c r="H711" s="109"/>
      <c r="I711" s="109"/>
      <c r="J711" s="109"/>
      <c r="K711" s="109"/>
      <c r="L711" s="109"/>
      <c r="M711" s="109"/>
      <c r="N711" s="130"/>
      <c r="O711" s="109"/>
      <c r="P711" s="109"/>
      <c r="Q711" s="109"/>
      <c r="R711" s="109"/>
    </row>
    <row r="712" spans="1:18" ht="19.5">
      <c r="A712" s="115"/>
      <c r="B712" s="128" t="s">
        <v>844</v>
      </c>
      <c r="C712" s="128"/>
      <c r="D712" s="119"/>
      <c r="E712" s="109"/>
      <c r="F712" s="115"/>
      <c r="G712" s="109"/>
      <c r="H712" s="109"/>
      <c r="I712" s="109"/>
      <c r="J712" s="109"/>
      <c r="K712" s="109"/>
      <c r="L712" s="109"/>
      <c r="M712" s="129"/>
      <c r="N712" s="129"/>
      <c r="O712" s="129"/>
      <c r="P712" s="129"/>
      <c r="Q712" s="129"/>
      <c r="R712" s="129"/>
    </row>
    <row r="713" spans="1:18" ht="19.5">
      <c r="A713" s="115"/>
      <c r="B713" s="128"/>
      <c r="C713" s="128"/>
      <c r="D713" s="119"/>
      <c r="E713" s="109"/>
      <c r="F713" s="115"/>
      <c r="G713" s="109"/>
      <c r="H713" s="109"/>
      <c r="I713" s="109"/>
      <c r="J713" s="109"/>
      <c r="K713" s="109"/>
      <c r="L713" s="109"/>
      <c r="M713" s="109"/>
      <c r="N713" s="109"/>
      <c r="O713" s="109"/>
      <c r="P713" s="130"/>
      <c r="Q713" s="109"/>
      <c r="R713" s="109"/>
    </row>
    <row r="714" spans="1:18" ht="21">
      <c r="A714" s="59"/>
      <c r="B714" s="128"/>
      <c r="C714" s="128"/>
      <c r="D714" s="119"/>
      <c r="E714" s="109"/>
      <c r="F714" s="115"/>
      <c r="G714" s="109"/>
      <c r="H714" s="109"/>
      <c r="I714" s="109"/>
      <c r="J714" s="109"/>
      <c r="K714" s="109"/>
      <c r="L714" s="109"/>
      <c r="M714" s="109"/>
      <c r="N714" s="109"/>
      <c r="O714" s="109"/>
      <c r="P714" s="130"/>
      <c r="Q714" s="109"/>
      <c r="R714" s="109"/>
    </row>
    <row r="715" spans="1:18" ht="21">
      <c r="A715" s="126"/>
      <c r="B715" s="139"/>
      <c r="C715" s="139"/>
      <c r="D715" s="140"/>
      <c r="E715" s="142"/>
      <c r="F715" s="121"/>
      <c r="G715" s="132"/>
      <c r="H715" s="132"/>
      <c r="I715" s="132"/>
      <c r="J715" s="132"/>
      <c r="K715" s="132"/>
      <c r="L715" s="132"/>
      <c r="M715" s="122"/>
      <c r="N715" s="122"/>
      <c r="O715" s="122"/>
      <c r="P715" s="122"/>
      <c r="Q715" s="122"/>
      <c r="R715" s="122"/>
    </row>
    <row r="716" spans="1:18" ht="19.5">
      <c r="A716" s="114"/>
      <c r="B716" s="176"/>
      <c r="C716" s="176"/>
      <c r="D716" s="185"/>
      <c r="E716" s="187"/>
      <c r="F716" s="114"/>
      <c r="G716" s="184"/>
      <c r="H716" s="184"/>
      <c r="I716" s="184"/>
      <c r="J716" s="184"/>
      <c r="K716" s="184"/>
      <c r="L716" s="184"/>
      <c r="M716" s="184"/>
      <c r="N716" s="184"/>
      <c r="O716" s="184"/>
      <c r="P716" s="184"/>
      <c r="Q716" s="184"/>
      <c r="R716" s="184"/>
    </row>
    <row r="717" spans="1:18" ht="21">
      <c r="A717" s="289" t="s">
        <v>490</v>
      </c>
      <c r="B717" s="289"/>
      <c r="C717" s="289"/>
      <c r="D717" s="289"/>
      <c r="E717" s="289"/>
      <c r="F717" s="289"/>
      <c r="G717" s="289"/>
      <c r="H717" s="289"/>
      <c r="I717" s="289"/>
      <c r="J717" s="289"/>
      <c r="K717" s="289"/>
      <c r="L717" s="289"/>
      <c r="M717" s="289"/>
      <c r="N717" s="289"/>
      <c r="O717" s="289"/>
      <c r="P717" s="289"/>
      <c r="Q717" s="289"/>
      <c r="R717" s="289"/>
    </row>
    <row r="718" spans="1:18" ht="21">
      <c r="A718" s="99"/>
      <c r="B718" s="99"/>
      <c r="C718" s="99"/>
      <c r="D718" s="100"/>
      <c r="E718" s="99"/>
      <c r="F718" s="55"/>
      <c r="G718" s="99"/>
      <c r="H718" s="99"/>
      <c r="I718" s="99"/>
      <c r="J718" s="99"/>
      <c r="K718" s="99"/>
      <c r="L718" s="99"/>
      <c r="M718" s="99"/>
      <c r="N718" s="99"/>
      <c r="O718" s="99"/>
      <c r="P718" s="101" t="s">
        <v>1285</v>
      </c>
      <c r="Q718" s="102"/>
      <c r="R718" s="102"/>
    </row>
    <row r="719" spans="1:18" ht="23.25">
      <c r="A719" s="281" t="s">
        <v>244</v>
      </c>
      <c r="B719" s="281"/>
      <c r="C719" s="281"/>
      <c r="D719" s="281"/>
      <c r="E719" s="281"/>
      <c r="F719" s="281"/>
      <c r="G719" s="281"/>
      <c r="H719" s="281"/>
      <c r="I719" s="281"/>
      <c r="J719" s="281"/>
      <c r="K719" s="281"/>
      <c r="L719" s="281"/>
      <c r="M719" s="281"/>
      <c r="N719" s="281"/>
      <c r="O719" s="281"/>
      <c r="P719" s="281"/>
      <c r="Q719" s="281"/>
      <c r="R719" s="281"/>
    </row>
    <row r="720" spans="1:18" ht="23.25">
      <c r="A720" s="281" t="s">
        <v>502</v>
      </c>
      <c r="B720" s="281"/>
      <c r="C720" s="281"/>
      <c r="D720" s="281"/>
      <c r="E720" s="281"/>
      <c r="F720" s="281"/>
      <c r="G720" s="281"/>
      <c r="H720" s="281"/>
      <c r="I720" s="281"/>
      <c r="J720" s="281"/>
      <c r="K720" s="281"/>
      <c r="L720" s="281"/>
      <c r="M720" s="281"/>
      <c r="N720" s="281"/>
      <c r="O720" s="281"/>
      <c r="P720" s="281"/>
      <c r="Q720" s="281"/>
      <c r="R720" s="281"/>
    </row>
    <row r="721" spans="1:18" ht="23.25">
      <c r="A721" s="281" t="s">
        <v>0</v>
      </c>
      <c r="B721" s="281"/>
      <c r="C721" s="281"/>
      <c r="D721" s="281"/>
      <c r="E721" s="281"/>
      <c r="F721" s="281"/>
      <c r="G721" s="281"/>
      <c r="H721" s="281"/>
      <c r="I721" s="281"/>
      <c r="J721" s="281"/>
      <c r="K721" s="281"/>
      <c r="L721" s="281"/>
      <c r="M721" s="281"/>
      <c r="N721" s="281"/>
      <c r="O721" s="281"/>
      <c r="P721" s="281"/>
      <c r="Q721" s="281"/>
      <c r="R721" s="281"/>
    </row>
    <row r="722" spans="1:18" ht="21">
      <c r="A722" s="101" t="s">
        <v>792</v>
      </c>
      <c r="B722" s="99"/>
      <c r="C722" s="99"/>
      <c r="D722" s="100"/>
      <c r="E722" s="99"/>
      <c r="F722" s="55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102"/>
    </row>
    <row r="723" spans="1:18" ht="21">
      <c r="A723" s="101" t="s">
        <v>821</v>
      </c>
      <c r="B723" s="101"/>
      <c r="C723" s="101"/>
      <c r="D723" s="218"/>
      <c r="E723" s="99"/>
      <c r="F723" s="55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102"/>
    </row>
    <row r="724" spans="1:18" ht="21">
      <c r="A724" s="101" t="s">
        <v>820</v>
      </c>
      <c r="B724" s="99"/>
      <c r="C724" s="99"/>
      <c r="D724" s="100"/>
      <c r="E724" s="99"/>
      <c r="F724" s="55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102"/>
    </row>
    <row r="725" spans="1:18" ht="19.5">
      <c r="A725" s="103" t="s">
        <v>10</v>
      </c>
      <c r="B725" s="287" t="s">
        <v>11</v>
      </c>
      <c r="C725" s="287" t="s">
        <v>245</v>
      </c>
      <c r="D725" s="287" t="s">
        <v>14</v>
      </c>
      <c r="E725" s="104" t="s">
        <v>246</v>
      </c>
      <c r="F725" s="104" t="s">
        <v>12</v>
      </c>
      <c r="G725" s="284" t="s">
        <v>328</v>
      </c>
      <c r="H725" s="285"/>
      <c r="I725" s="286"/>
      <c r="J725" s="284" t="s">
        <v>506</v>
      </c>
      <c r="K725" s="285"/>
      <c r="L725" s="285"/>
      <c r="M725" s="285"/>
      <c r="N725" s="285"/>
      <c r="O725" s="285"/>
      <c r="P725" s="285"/>
      <c r="Q725" s="285"/>
      <c r="R725" s="286"/>
    </row>
    <row r="726" spans="1:18" ht="24.75">
      <c r="A726" s="105" t="s">
        <v>13</v>
      </c>
      <c r="B726" s="288"/>
      <c r="C726" s="288"/>
      <c r="D726" s="288"/>
      <c r="E726" s="106" t="s">
        <v>15</v>
      </c>
      <c r="F726" s="106" t="s">
        <v>15</v>
      </c>
      <c r="G726" s="107" t="s">
        <v>16</v>
      </c>
      <c r="H726" s="107" t="s">
        <v>17</v>
      </c>
      <c r="I726" s="107" t="s">
        <v>18</v>
      </c>
      <c r="J726" s="107" t="s">
        <v>19</v>
      </c>
      <c r="K726" s="107" t="s">
        <v>20</v>
      </c>
      <c r="L726" s="107" t="s">
        <v>21</v>
      </c>
      <c r="M726" s="107" t="s">
        <v>22</v>
      </c>
      <c r="N726" s="107" t="s">
        <v>23</v>
      </c>
      <c r="O726" s="107" t="s">
        <v>24</v>
      </c>
      <c r="P726" s="107" t="s">
        <v>25</v>
      </c>
      <c r="Q726" s="107" t="s">
        <v>26</v>
      </c>
      <c r="R726" s="107" t="s">
        <v>27</v>
      </c>
    </row>
    <row r="727" spans="1:18" ht="19.5">
      <c r="A727" s="115" t="s">
        <v>185</v>
      </c>
      <c r="B727" s="150" t="s">
        <v>850</v>
      </c>
      <c r="C727" s="128" t="s">
        <v>860</v>
      </c>
      <c r="D727" s="119">
        <v>18200</v>
      </c>
      <c r="E727" s="158" t="s">
        <v>71</v>
      </c>
      <c r="F727" s="159" t="s">
        <v>58</v>
      </c>
      <c r="G727" s="109"/>
      <c r="H727" s="109"/>
      <c r="I727" s="109"/>
      <c r="J727" s="109"/>
      <c r="K727" s="135"/>
      <c r="L727" s="135"/>
      <c r="M727" s="135"/>
      <c r="N727" s="135"/>
      <c r="O727" s="109"/>
      <c r="P727" s="109"/>
      <c r="Q727" s="109"/>
      <c r="R727" s="109"/>
    </row>
    <row r="728" spans="1:18" ht="19.5">
      <c r="A728" s="115"/>
      <c r="B728" s="128" t="s">
        <v>851</v>
      </c>
      <c r="C728" s="128" t="s">
        <v>863</v>
      </c>
      <c r="D728" s="133"/>
      <c r="E728" s="129" t="s">
        <v>72</v>
      </c>
      <c r="F728" s="115" t="s">
        <v>67</v>
      </c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</row>
    <row r="729" spans="1:18" ht="19.5">
      <c r="A729" s="115"/>
      <c r="B729" s="232" t="s">
        <v>852</v>
      </c>
      <c r="C729" s="128"/>
      <c r="D729" s="188"/>
      <c r="E729" s="129" t="s">
        <v>56</v>
      </c>
      <c r="F729" s="115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</row>
    <row r="730" spans="1:18" ht="19.5">
      <c r="A730" s="115"/>
      <c r="B730" s="128" t="s">
        <v>853</v>
      </c>
      <c r="C730" s="128"/>
      <c r="D730" s="188"/>
      <c r="E730" s="129"/>
      <c r="F730" s="115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</row>
    <row r="731" spans="1:18" ht="19.5">
      <c r="A731" s="115"/>
      <c r="B731" s="128" t="s">
        <v>858</v>
      </c>
      <c r="C731" s="128"/>
      <c r="D731" s="156"/>
      <c r="E731" s="129"/>
      <c r="F731" s="115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</row>
    <row r="732" spans="1:18" ht="19.5">
      <c r="A732" s="121"/>
      <c r="B732" s="139" t="s">
        <v>859</v>
      </c>
      <c r="C732" s="139"/>
      <c r="D732" s="175"/>
      <c r="E732" s="144"/>
      <c r="F732" s="143"/>
      <c r="G732" s="122"/>
      <c r="H732" s="122"/>
      <c r="I732" s="122"/>
      <c r="J732" s="122"/>
      <c r="K732" s="122"/>
      <c r="L732" s="122"/>
      <c r="M732" s="122"/>
      <c r="N732" s="122"/>
      <c r="O732" s="122"/>
      <c r="P732" s="122"/>
      <c r="Q732" s="122"/>
      <c r="R732" s="122"/>
    </row>
    <row r="733" spans="1:18" ht="19.5">
      <c r="A733" s="115" t="s">
        <v>186</v>
      </c>
      <c r="B733" s="150" t="s">
        <v>850</v>
      </c>
      <c r="C733" s="128" t="s">
        <v>889</v>
      </c>
      <c r="D733" s="156">
        <v>18200</v>
      </c>
      <c r="E733" s="129" t="s">
        <v>71</v>
      </c>
      <c r="F733" s="114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</row>
    <row r="734" spans="1:18" ht="19.5">
      <c r="A734" s="115"/>
      <c r="B734" s="128" t="s">
        <v>851</v>
      </c>
      <c r="C734" s="128" t="s">
        <v>864</v>
      </c>
      <c r="D734" s="156"/>
      <c r="E734" s="129" t="s">
        <v>72</v>
      </c>
      <c r="F734" s="114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</row>
    <row r="735" spans="1:18" ht="19.5">
      <c r="A735" s="115"/>
      <c r="B735" s="232" t="s">
        <v>852</v>
      </c>
      <c r="C735" s="128"/>
      <c r="D735" s="156"/>
      <c r="E735" s="129" t="s">
        <v>56</v>
      </c>
      <c r="F735" s="114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</row>
    <row r="736" spans="1:18" ht="19.5">
      <c r="A736" s="115"/>
      <c r="B736" s="128" t="s">
        <v>853</v>
      </c>
      <c r="C736" s="128"/>
      <c r="D736" s="156"/>
      <c r="E736" s="129"/>
      <c r="F736" s="114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</row>
    <row r="737" spans="1:18" ht="19.5">
      <c r="A737" s="115"/>
      <c r="B737" s="232" t="s">
        <v>862</v>
      </c>
      <c r="C737" s="128"/>
      <c r="D737" s="133"/>
      <c r="E737" s="129"/>
      <c r="F737" s="115"/>
      <c r="G737" s="129"/>
      <c r="H737" s="129"/>
      <c r="I737" s="129"/>
      <c r="J737" s="129"/>
      <c r="K737" s="129"/>
      <c r="L737" s="129"/>
      <c r="M737" s="129"/>
      <c r="N737" s="129"/>
      <c r="O737" s="129"/>
      <c r="P737" s="129"/>
      <c r="Q737" s="129"/>
      <c r="R737" s="129"/>
    </row>
    <row r="738" spans="1:18" ht="19.5">
      <c r="A738" s="115"/>
      <c r="B738" s="128" t="s">
        <v>861</v>
      </c>
      <c r="C738" s="128"/>
      <c r="D738" s="147"/>
      <c r="E738" s="109"/>
      <c r="F738" s="115"/>
      <c r="G738" s="109"/>
      <c r="H738" s="109"/>
      <c r="I738" s="109"/>
      <c r="J738" s="109"/>
      <c r="K738" s="109"/>
      <c r="L738" s="109"/>
      <c r="M738" s="109"/>
      <c r="N738" s="109"/>
      <c r="O738" s="109"/>
      <c r="P738" s="130"/>
      <c r="Q738" s="109"/>
      <c r="R738" s="109"/>
    </row>
    <row r="739" spans="1:18" ht="21">
      <c r="A739" s="59"/>
      <c r="B739" s="128"/>
      <c r="C739" s="128"/>
      <c r="D739" s="147"/>
      <c r="E739" s="109"/>
      <c r="F739" s="115"/>
      <c r="G739" s="109"/>
      <c r="H739" s="109"/>
      <c r="I739" s="109"/>
      <c r="J739" s="109"/>
      <c r="K739" s="109"/>
      <c r="L739" s="109"/>
      <c r="M739" s="109"/>
      <c r="N739" s="109"/>
      <c r="O739" s="109"/>
      <c r="P739" s="130"/>
      <c r="Q739" s="109"/>
      <c r="R739" s="109"/>
    </row>
    <row r="740" spans="1:18" ht="21">
      <c r="A740" s="126"/>
      <c r="B740" s="139"/>
      <c r="C740" s="139"/>
      <c r="D740" s="145"/>
      <c r="E740" s="142"/>
      <c r="F740" s="121"/>
      <c r="G740" s="122"/>
      <c r="H740" s="122"/>
      <c r="I740" s="122"/>
      <c r="J740" s="122"/>
      <c r="K740" s="122"/>
      <c r="L740" s="122"/>
      <c r="M740" s="122"/>
      <c r="N740" s="122"/>
      <c r="O740" s="122"/>
      <c r="P740" s="122"/>
      <c r="Q740" s="122"/>
      <c r="R740" s="122"/>
    </row>
    <row r="741" spans="1:18" ht="19.5">
      <c r="A741" s="114"/>
      <c r="B741" s="176"/>
      <c r="C741" s="176"/>
      <c r="D741" s="185"/>
      <c r="E741" s="187"/>
      <c r="F741" s="114"/>
      <c r="G741" s="184"/>
      <c r="H741" s="184"/>
      <c r="I741" s="184"/>
      <c r="J741" s="184"/>
      <c r="K741" s="184"/>
      <c r="L741" s="184"/>
      <c r="M741" s="184"/>
      <c r="N741" s="184"/>
      <c r="O741" s="184"/>
      <c r="P741" s="184"/>
      <c r="Q741" s="184"/>
      <c r="R741" s="184"/>
    </row>
    <row r="742" spans="1:18" ht="21">
      <c r="A742" s="289" t="s">
        <v>491</v>
      </c>
      <c r="B742" s="289"/>
      <c r="C742" s="289"/>
      <c r="D742" s="289"/>
      <c r="E742" s="289"/>
      <c r="F742" s="289"/>
      <c r="G742" s="289"/>
      <c r="H742" s="289"/>
      <c r="I742" s="289"/>
      <c r="J742" s="289"/>
      <c r="K742" s="289"/>
      <c r="L742" s="289"/>
      <c r="M742" s="289"/>
      <c r="N742" s="289"/>
      <c r="O742" s="289"/>
      <c r="P742" s="289"/>
      <c r="Q742" s="289"/>
      <c r="R742" s="289"/>
    </row>
    <row r="743" spans="1:18" ht="21">
      <c r="A743" s="99"/>
      <c r="B743" s="99"/>
      <c r="C743" s="99"/>
      <c r="D743" s="100"/>
      <c r="E743" s="99"/>
      <c r="F743" s="55"/>
      <c r="G743" s="99"/>
      <c r="H743" s="99"/>
      <c r="I743" s="99"/>
      <c r="J743" s="99"/>
      <c r="K743" s="99"/>
      <c r="L743" s="99"/>
      <c r="M743" s="99"/>
      <c r="N743" s="99"/>
      <c r="O743" s="99"/>
      <c r="P743" s="101" t="s">
        <v>1285</v>
      </c>
      <c r="Q743" s="102"/>
      <c r="R743" s="102"/>
    </row>
    <row r="744" spans="1:18" ht="23.25">
      <c r="A744" s="281" t="s">
        <v>244</v>
      </c>
      <c r="B744" s="281"/>
      <c r="C744" s="281"/>
      <c r="D744" s="281"/>
      <c r="E744" s="281"/>
      <c r="F744" s="281"/>
      <c r="G744" s="281"/>
      <c r="H744" s="281"/>
      <c r="I744" s="281"/>
      <c r="J744" s="281"/>
      <c r="K744" s="281"/>
      <c r="L744" s="281"/>
      <c r="M744" s="281"/>
      <c r="N744" s="281"/>
      <c r="O744" s="281"/>
      <c r="P744" s="281"/>
      <c r="Q744" s="281"/>
      <c r="R744" s="281"/>
    </row>
    <row r="745" spans="1:18" ht="23.25">
      <c r="A745" s="281" t="s">
        <v>502</v>
      </c>
      <c r="B745" s="281"/>
      <c r="C745" s="281"/>
      <c r="D745" s="281"/>
      <c r="E745" s="281"/>
      <c r="F745" s="281"/>
      <c r="G745" s="281"/>
      <c r="H745" s="281"/>
      <c r="I745" s="281"/>
      <c r="J745" s="281"/>
      <c r="K745" s="281"/>
      <c r="L745" s="281"/>
      <c r="M745" s="281"/>
      <c r="N745" s="281"/>
      <c r="O745" s="281"/>
      <c r="P745" s="281"/>
      <c r="Q745" s="281"/>
      <c r="R745" s="281"/>
    </row>
    <row r="746" spans="1:18" ht="23.25">
      <c r="A746" s="281" t="s">
        <v>0</v>
      </c>
      <c r="B746" s="281"/>
      <c r="C746" s="281"/>
      <c r="D746" s="281"/>
      <c r="E746" s="281"/>
      <c r="F746" s="281"/>
      <c r="G746" s="281"/>
      <c r="H746" s="281"/>
      <c r="I746" s="281"/>
      <c r="J746" s="281"/>
      <c r="K746" s="281"/>
      <c r="L746" s="281"/>
      <c r="M746" s="281"/>
      <c r="N746" s="281"/>
      <c r="O746" s="281"/>
      <c r="P746" s="281"/>
      <c r="Q746" s="281"/>
      <c r="R746" s="281"/>
    </row>
    <row r="747" spans="1:18" ht="21">
      <c r="A747" s="101" t="s">
        <v>792</v>
      </c>
      <c r="B747" s="99"/>
      <c r="C747" s="99"/>
      <c r="D747" s="100"/>
      <c r="E747" s="99"/>
      <c r="F747" s="55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102"/>
    </row>
    <row r="748" spans="1:18" ht="21">
      <c r="A748" s="101" t="s">
        <v>821</v>
      </c>
      <c r="B748" s="101"/>
      <c r="C748" s="101"/>
      <c r="D748" s="218"/>
      <c r="E748" s="99"/>
      <c r="F748" s="55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102"/>
    </row>
    <row r="749" spans="1:18" ht="21">
      <c r="A749" s="101" t="s">
        <v>820</v>
      </c>
      <c r="B749" s="99"/>
      <c r="C749" s="99"/>
      <c r="D749" s="100"/>
      <c r="E749" s="99"/>
      <c r="F749" s="55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102"/>
    </row>
    <row r="750" spans="1:18" ht="19.5">
      <c r="A750" s="103" t="s">
        <v>10</v>
      </c>
      <c r="B750" s="287" t="s">
        <v>11</v>
      </c>
      <c r="C750" s="287" t="s">
        <v>245</v>
      </c>
      <c r="D750" s="287" t="s">
        <v>14</v>
      </c>
      <c r="E750" s="104" t="s">
        <v>246</v>
      </c>
      <c r="F750" s="104" t="s">
        <v>12</v>
      </c>
      <c r="G750" s="284" t="s">
        <v>328</v>
      </c>
      <c r="H750" s="285"/>
      <c r="I750" s="286"/>
      <c r="J750" s="284" t="s">
        <v>506</v>
      </c>
      <c r="K750" s="285"/>
      <c r="L750" s="285"/>
      <c r="M750" s="285"/>
      <c r="N750" s="285"/>
      <c r="O750" s="285"/>
      <c r="P750" s="285"/>
      <c r="Q750" s="285"/>
      <c r="R750" s="286"/>
    </row>
    <row r="751" spans="1:18" ht="24.75">
      <c r="A751" s="105" t="s">
        <v>13</v>
      </c>
      <c r="B751" s="288"/>
      <c r="C751" s="288"/>
      <c r="D751" s="288"/>
      <c r="E751" s="106" t="s">
        <v>15</v>
      </c>
      <c r="F751" s="106" t="s">
        <v>15</v>
      </c>
      <c r="G751" s="107" t="s">
        <v>16</v>
      </c>
      <c r="H751" s="107" t="s">
        <v>17</v>
      </c>
      <c r="I751" s="107" t="s">
        <v>18</v>
      </c>
      <c r="J751" s="107" t="s">
        <v>19</v>
      </c>
      <c r="K751" s="107" t="s">
        <v>20</v>
      </c>
      <c r="L751" s="107" t="s">
        <v>21</v>
      </c>
      <c r="M751" s="107" t="s">
        <v>22</v>
      </c>
      <c r="N751" s="107" t="s">
        <v>23</v>
      </c>
      <c r="O751" s="107" t="s">
        <v>24</v>
      </c>
      <c r="P751" s="107" t="s">
        <v>25</v>
      </c>
      <c r="Q751" s="107" t="s">
        <v>26</v>
      </c>
      <c r="R751" s="107" t="s">
        <v>27</v>
      </c>
    </row>
    <row r="752" spans="1:18" ht="19.5">
      <c r="A752" s="115" t="s">
        <v>187</v>
      </c>
      <c r="B752" s="150" t="s">
        <v>850</v>
      </c>
      <c r="C752" s="128" t="s">
        <v>868</v>
      </c>
      <c r="D752" s="119">
        <v>27300</v>
      </c>
      <c r="E752" s="158" t="s">
        <v>71</v>
      </c>
      <c r="F752" s="159" t="s">
        <v>58</v>
      </c>
      <c r="G752" s="109"/>
      <c r="H752" s="109"/>
      <c r="I752" s="109"/>
      <c r="J752" s="109"/>
      <c r="K752" s="135"/>
      <c r="L752" s="135"/>
      <c r="M752" s="135"/>
      <c r="N752" s="135"/>
      <c r="O752" s="109"/>
      <c r="P752" s="109"/>
      <c r="Q752" s="109"/>
      <c r="R752" s="109"/>
    </row>
    <row r="753" spans="1:18" ht="19.5">
      <c r="A753" s="115"/>
      <c r="B753" s="128" t="s">
        <v>851</v>
      </c>
      <c r="C753" s="128" t="s">
        <v>869</v>
      </c>
      <c r="D753" s="133"/>
      <c r="E753" s="129" t="s">
        <v>72</v>
      </c>
      <c r="F753" s="115" t="s">
        <v>67</v>
      </c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</row>
    <row r="754" spans="1:18" ht="19.5">
      <c r="A754" s="115"/>
      <c r="B754" s="232" t="s">
        <v>852</v>
      </c>
      <c r="C754" s="128"/>
      <c r="D754" s="188"/>
      <c r="E754" s="129" t="s">
        <v>56</v>
      </c>
      <c r="F754" s="115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</row>
    <row r="755" spans="1:18" ht="19.5">
      <c r="A755" s="115"/>
      <c r="B755" s="128" t="s">
        <v>853</v>
      </c>
      <c r="C755" s="128"/>
      <c r="D755" s="188"/>
      <c r="E755" s="129"/>
      <c r="F755" s="115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</row>
    <row r="756" spans="1:18" ht="19.5">
      <c r="A756" s="115"/>
      <c r="B756" s="226" t="s">
        <v>866</v>
      </c>
      <c r="C756" s="128"/>
      <c r="D756" s="156"/>
      <c r="E756" s="129"/>
      <c r="F756" s="115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</row>
    <row r="757" spans="1:18" ht="19.5">
      <c r="A757" s="121"/>
      <c r="B757" s="139" t="s">
        <v>867</v>
      </c>
      <c r="C757" s="139"/>
      <c r="D757" s="175"/>
      <c r="E757" s="144"/>
      <c r="F757" s="143"/>
      <c r="G757" s="122"/>
      <c r="H757" s="122"/>
      <c r="I757" s="122"/>
      <c r="J757" s="122"/>
      <c r="K757" s="122"/>
      <c r="L757" s="122"/>
      <c r="M757" s="122"/>
      <c r="N757" s="122"/>
      <c r="O757" s="122"/>
      <c r="P757" s="122"/>
      <c r="Q757" s="122"/>
      <c r="R757" s="122"/>
    </row>
    <row r="758" spans="1:18" ht="19.5">
      <c r="A758" s="115" t="s">
        <v>188</v>
      </c>
      <c r="B758" s="150" t="s">
        <v>850</v>
      </c>
      <c r="C758" s="128" t="s">
        <v>871</v>
      </c>
      <c r="D758" s="156">
        <v>39200</v>
      </c>
      <c r="E758" s="129" t="s">
        <v>71</v>
      </c>
      <c r="F758" s="114" t="s">
        <v>58</v>
      </c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</row>
    <row r="759" spans="1:18" ht="19.5">
      <c r="A759" s="115"/>
      <c r="B759" s="128" t="s">
        <v>851</v>
      </c>
      <c r="C759" s="128" t="s">
        <v>872</v>
      </c>
      <c r="D759" s="156"/>
      <c r="E759" s="129" t="s">
        <v>72</v>
      </c>
      <c r="F759" s="114" t="s">
        <v>67</v>
      </c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</row>
    <row r="760" spans="1:18" ht="19.5">
      <c r="A760" s="115"/>
      <c r="B760" s="232" t="s">
        <v>852</v>
      </c>
      <c r="C760" s="128"/>
      <c r="D760" s="156"/>
      <c r="E760" s="129" t="s">
        <v>56</v>
      </c>
      <c r="F760" s="114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</row>
    <row r="761" spans="1:18" ht="19.5">
      <c r="A761" s="115"/>
      <c r="B761" s="128" t="s">
        <v>853</v>
      </c>
      <c r="C761" s="128"/>
      <c r="D761" s="156"/>
      <c r="E761" s="129"/>
      <c r="F761" s="114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</row>
    <row r="762" spans="1:18" ht="19.5">
      <c r="A762" s="115"/>
      <c r="B762" s="232" t="s">
        <v>870</v>
      </c>
      <c r="C762" s="128"/>
      <c r="D762" s="133"/>
      <c r="E762" s="129"/>
      <c r="F762" s="115"/>
      <c r="G762" s="129"/>
      <c r="H762" s="129"/>
      <c r="I762" s="129"/>
      <c r="J762" s="129"/>
      <c r="K762" s="129"/>
      <c r="L762" s="129"/>
      <c r="M762" s="129"/>
      <c r="N762" s="129"/>
      <c r="O762" s="129"/>
      <c r="P762" s="129"/>
      <c r="Q762" s="129"/>
      <c r="R762" s="129"/>
    </row>
    <row r="763" spans="1:18" ht="19.5">
      <c r="A763" s="115"/>
      <c r="B763" s="128" t="s">
        <v>865</v>
      </c>
      <c r="C763" s="128"/>
      <c r="D763" s="147"/>
      <c r="E763" s="109"/>
      <c r="F763" s="115"/>
      <c r="G763" s="109"/>
      <c r="H763" s="109"/>
      <c r="I763" s="109"/>
      <c r="J763" s="109"/>
      <c r="K763" s="109"/>
      <c r="L763" s="109"/>
      <c r="M763" s="109"/>
      <c r="N763" s="109"/>
      <c r="O763" s="109"/>
      <c r="P763" s="130"/>
      <c r="Q763" s="109"/>
      <c r="R763" s="109"/>
    </row>
    <row r="764" spans="1:18" ht="21">
      <c r="A764" s="59"/>
      <c r="B764" s="128"/>
      <c r="C764" s="128"/>
      <c r="D764" s="147"/>
      <c r="E764" s="109"/>
      <c r="F764" s="115"/>
      <c r="G764" s="109"/>
      <c r="H764" s="109"/>
      <c r="I764" s="109"/>
      <c r="J764" s="109"/>
      <c r="K764" s="109"/>
      <c r="L764" s="109"/>
      <c r="M764" s="109"/>
      <c r="N764" s="109"/>
      <c r="O764" s="109"/>
      <c r="P764" s="130"/>
      <c r="Q764" s="109"/>
      <c r="R764" s="109"/>
    </row>
    <row r="765" spans="1:18" ht="21">
      <c r="A765" s="126"/>
      <c r="B765" s="139"/>
      <c r="C765" s="139"/>
      <c r="D765" s="145"/>
      <c r="E765" s="142"/>
      <c r="F765" s="121"/>
      <c r="G765" s="122"/>
      <c r="H765" s="122"/>
      <c r="I765" s="122"/>
      <c r="J765" s="122"/>
      <c r="K765" s="122"/>
      <c r="L765" s="122"/>
      <c r="M765" s="122"/>
      <c r="N765" s="122"/>
      <c r="O765" s="122"/>
      <c r="P765" s="122"/>
      <c r="Q765" s="122"/>
      <c r="R765" s="122"/>
    </row>
    <row r="766" spans="1:18" ht="19.5">
      <c r="A766" s="114"/>
      <c r="B766" s="176"/>
      <c r="C766" s="176"/>
      <c r="D766" s="185"/>
      <c r="E766" s="187"/>
      <c r="F766" s="114"/>
      <c r="G766" s="184"/>
      <c r="H766" s="184"/>
      <c r="I766" s="184"/>
      <c r="J766" s="184"/>
      <c r="K766" s="184"/>
      <c r="L766" s="184"/>
      <c r="M766" s="184"/>
      <c r="N766" s="184"/>
      <c r="O766" s="184"/>
      <c r="P766" s="184"/>
      <c r="Q766" s="184"/>
      <c r="R766" s="184"/>
    </row>
    <row r="767" spans="1:18" ht="21">
      <c r="A767" s="289" t="s">
        <v>492</v>
      </c>
      <c r="B767" s="289"/>
      <c r="C767" s="289"/>
      <c r="D767" s="289"/>
      <c r="E767" s="289"/>
      <c r="F767" s="289"/>
      <c r="G767" s="289"/>
      <c r="H767" s="289"/>
      <c r="I767" s="289"/>
      <c r="J767" s="289"/>
      <c r="K767" s="289"/>
      <c r="L767" s="289"/>
      <c r="M767" s="289"/>
      <c r="N767" s="289"/>
      <c r="O767" s="289"/>
      <c r="P767" s="289"/>
      <c r="Q767" s="289"/>
      <c r="R767" s="289"/>
    </row>
    <row r="768" spans="1:18" ht="21">
      <c r="A768" s="99"/>
      <c r="B768" s="99"/>
      <c r="C768" s="99"/>
      <c r="D768" s="100"/>
      <c r="E768" s="99"/>
      <c r="F768" s="55"/>
      <c r="G768" s="99"/>
      <c r="H768" s="99"/>
      <c r="I768" s="99"/>
      <c r="J768" s="99"/>
      <c r="K768" s="99"/>
      <c r="L768" s="99"/>
      <c r="M768" s="99"/>
      <c r="N768" s="99"/>
      <c r="O768" s="99"/>
      <c r="P768" s="101" t="s">
        <v>1285</v>
      </c>
      <c r="Q768" s="102"/>
      <c r="R768" s="102"/>
    </row>
    <row r="769" spans="1:18" ht="23.25">
      <c r="A769" s="281" t="s">
        <v>244</v>
      </c>
      <c r="B769" s="281"/>
      <c r="C769" s="281"/>
      <c r="D769" s="281"/>
      <c r="E769" s="281"/>
      <c r="F769" s="281"/>
      <c r="G769" s="281"/>
      <c r="H769" s="281"/>
      <c r="I769" s="281"/>
      <c r="J769" s="281"/>
      <c r="K769" s="281"/>
      <c r="L769" s="281"/>
      <c r="M769" s="281"/>
      <c r="N769" s="281"/>
      <c r="O769" s="281"/>
      <c r="P769" s="281"/>
      <c r="Q769" s="281"/>
      <c r="R769" s="281"/>
    </row>
    <row r="770" spans="1:18" ht="23.25">
      <c r="A770" s="281" t="s">
        <v>502</v>
      </c>
      <c r="B770" s="281"/>
      <c r="C770" s="281"/>
      <c r="D770" s="281"/>
      <c r="E770" s="281"/>
      <c r="F770" s="281"/>
      <c r="G770" s="281"/>
      <c r="H770" s="281"/>
      <c r="I770" s="281"/>
      <c r="J770" s="281"/>
      <c r="K770" s="281"/>
      <c r="L770" s="281"/>
      <c r="M770" s="281"/>
      <c r="N770" s="281"/>
      <c r="O770" s="281"/>
      <c r="P770" s="281"/>
      <c r="Q770" s="281"/>
      <c r="R770" s="281"/>
    </row>
    <row r="771" spans="1:18" ht="23.25">
      <c r="A771" s="281" t="s">
        <v>0</v>
      </c>
      <c r="B771" s="281"/>
      <c r="C771" s="281"/>
      <c r="D771" s="281"/>
      <c r="E771" s="281"/>
      <c r="F771" s="281"/>
      <c r="G771" s="281"/>
      <c r="H771" s="281"/>
      <c r="I771" s="281"/>
      <c r="J771" s="281"/>
      <c r="K771" s="281"/>
      <c r="L771" s="281"/>
      <c r="M771" s="281"/>
      <c r="N771" s="281"/>
      <c r="O771" s="281"/>
      <c r="P771" s="281"/>
      <c r="Q771" s="281"/>
      <c r="R771" s="281"/>
    </row>
    <row r="772" spans="1:18" ht="21">
      <c r="A772" s="101" t="s">
        <v>792</v>
      </c>
      <c r="B772" s="99"/>
      <c r="C772" s="99"/>
      <c r="D772" s="100"/>
      <c r="E772" s="99"/>
      <c r="F772" s="55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102"/>
    </row>
    <row r="773" spans="1:18" ht="21">
      <c r="A773" s="101" t="s">
        <v>821</v>
      </c>
      <c r="B773" s="101"/>
      <c r="C773" s="101"/>
      <c r="D773" s="218"/>
      <c r="E773" s="99"/>
      <c r="F773" s="55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102"/>
    </row>
    <row r="774" spans="1:18" ht="21">
      <c r="A774" s="101" t="s">
        <v>820</v>
      </c>
      <c r="B774" s="99"/>
      <c r="C774" s="99"/>
      <c r="D774" s="100"/>
      <c r="E774" s="99"/>
      <c r="F774" s="55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102"/>
    </row>
    <row r="775" spans="1:18" ht="19.5">
      <c r="A775" s="103" t="s">
        <v>10</v>
      </c>
      <c r="B775" s="287" t="s">
        <v>11</v>
      </c>
      <c r="C775" s="287" t="s">
        <v>245</v>
      </c>
      <c r="D775" s="287" t="s">
        <v>14</v>
      </c>
      <c r="E775" s="104" t="s">
        <v>246</v>
      </c>
      <c r="F775" s="104" t="s">
        <v>12</v>
      </c>
      <c r="G775" s="284" t="s">
        <v>328</v>
      </c>
      <c r="H775" s="285"/>
      <c r="I775" s="286"/>
      <c r="J775" s="284" t="s">
        <v>506</v>
      </c>
      <c r="K775" s="285"/>
      <c r="L775" s="285"/>
      <c r="M775" s="285"/>
      <c r="N775" s="285"/>
      <c r="O775" s="285"/>
      <c r="P775" s="285"/>
      <c r="Q775" s="285"/>
      <c r="R775" s="286"/>
    </row>
    <row r="776" spans="1:18" ht="24.75">
      <c r="A776" s="105" t="s">
        <v>13</v>
      </c>
      <c r="B776" s="288"/>
      <c r="C776" s="288"/>
      <c r="D776" s="288"/>
      <c r="E776" s="106" t="s">
        <v>15</v>
      </c>
      <c r="F776" s="106" t="s">
        <v>15</v>
      </c>
      <c r="G776" s="107" t="s">
        <v>16</v>
      </c>
      <c r="H776" s="107" t="s">
        <v>17</v>
      </c>
      <c r="I776" s="107" t="s">
        <v>18</v>
      </c>
      <c r="J776" s="107" t="s">
        <v>19</v>
      </c>
      <c r="K776" s="107" t="s">
        <v>20</v>
      </c>
      <c r="L776" s="107" t="s">
        <v>21</v>
      </c>
      <c r="M776" s="107" t="s">
        <v>22</v>
      </c>
      <c r="N776" s="107" t="s">
        <v>23</v>
      </c>
      <c r="O776" s="107" t="s">
        <v>24</v>
      </c>
      <c r="P776" s="107" t="s">
        <v>25</v>
      </c>
      <c r="Q776" s="107" t="s">
        <v>26</v>
      </c>
      <c r="R776" s="107" t="s">
        <v>27</v>
      </c>
    </row>
    <row r="777" spans="1:18" ht="19.5">
      <c r="A777" s="115" t="s">
        <v>189</v>
      </c>
      <c r="B777" s="150" t="s">
        <v>850</v>
      </c>
      <c r="C777" s="128" t="s">
        <v>876</v>
      </c>
      <c r="D777" s="119">
        <v>20000</v>
      </c>
      <c r="E777" s="158" t="s">
        <v>71</v>
      </c>
      <c r="F777" s="159" t="s">
        <v>58</v>
      </c>
      <c r="G777" s="109"/>
      <c r="H777" s="109"/>
      <c r="I777" s="109"/>
      <c r="J777" s="109"/>
      <c r="K777" s="135"/>
      <c r="L777" s="135"/>
      <c r="M777" s="135"/>
      <c r="N777" s="135"/>
      <c r="O777" s="109"/>
      <c r="P777" s="109"/>
      <c r="Q777" s="109"/>
      <c r="R777" s="109"/>
    </row>
    <row r="778" spans="1:18" ht="19.5">
      <c r="A778" s="115"/>
      <c r="B778" s="128" t="s">
        <v>851</v>
      </c>
      <c r="C778" s="128" t="s">
        <v>877</v>
      </c>
      <c r="D778" s="133"/>
      <c r="E778" s="129" t="s">
        <v>72</v>
      </c>
      <c r="F778" s="115" t="s">
        <v>67</v>
      </c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</row>
    <row r="779" spans="1:18" ht="19.5">
      <c r="A779" s="115"/>
      <c r="B779" s="232" t="s">
        <v>873</v>
      </c>
      <c r="C779" s="128"/>
      <c r="D779" s="188"/>
      <c r="E779" s="129" t="s">
        <v>56</v>
      </c>
      <c r="F779" s="115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</row>
    <row r="780" spans="1:18" ht="19.5">
      <c r="A780" s="115"/>
      <c r="B780" s="128" t="s">
        <v>874</v>
      </c>
      <c r="C780" s="128"/>
      <c r="D780" s="188"/>
      <c r="E780" s="129"/>
      <c r="F780" s="115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</row>
    <row r="781" spans="1:18" ht="19.5">
      <c r="A781" s="115"/>
      <c r="B781" s="128" t="s">
        <v>875</v>
      </c>
      <c r="C781" s="128"/>
      <c r="D781" s="156"/>
      <c r="E781" s="129"/>
      <c r="F781" s="115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</row>
    <row r="782" spans="1:18" ht="19.5">
      <c r="A782" s="121"/>
      <c r="B782" s="139"/>
      <c r="C782" s="139"/>
      <c r="D782" s="175"/>
      <c r="E782" s="144"/>
      <c r="F782" s="143"/>
      <c r="G782" s="122"/>
      <c r="H782" s="122"/>
      <c r="I782" s="122"/>
      <c r="J782" s="122"/>
      <c r="K782" s="122"/>
      <c r="L782" s="122"/>
      <c r="M782" s="122"/>
      <c r="N782" s="122"/>
      <c r="O782" s="122"/>
      <c r="P782" s="122"/>
      <c r="Q782" s="122"/>
      <c r="R782" s="122"/>
    </row>
    <row r="783" spans="1:18" ht="19.5">
      <c r="A783" s="115" t="s">
        <v>190</v>
      </c>
      <c r="B783" s="150" t="s">
        <v>850</v>
      </c>
      <c r="C783" s="128" t="s">
        <v>888</v>
      </c>
      <c r="D783" s="156">
        <v>9600</v>
      </c>
      <c r="E783" s="129" t="s">
        <v>71</v>
      </c>
      <c r="F783" s="114" t="s">
        <v>58</v>
      </c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</row>
    <row r="784" spans="1:18" ht="19.5">
      <c r="A784" s="115"/>
      <c r="B784" s="128" t="s">
        <v>851</v>
      </c>
      <c r="C784" s="128" t="s">
        <v>880</v>
      </c>
      <c r="D784" s="156"/>
      <c r="E784" s="129" t="s">
        <v>72</v>
      </c>
      <c r="F784" s="114" t="s">
        <v>67</v>
      </c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</row>
    <row r="785" spans="1:18" ht="19.5">
      <c r="A785" s="115"/>
      <c r="B785" s="232" t="s">
        <v>873</v>
      </c>
      <c r="C785" s="128" t="s">
        <v>56</v>
      </c>
      <c r="D785" s="156"/>
      <c r="E785" s="129" t="s">
        <v>56</v>
      </c>
      <c r="F785" s="114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</row>
    <row r="786" spans="1:18" ht="19.5">
      <c r="A786" s="115"/>
      <c r="B786" s="128" t="s">
        <v>878</v>
      </c>
      <c r="C786" s="128"/>
      <c r="D786" s="156"/>
      <c r="E786" s="129"/>
      <c r="F786" s="114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</row>
    <row r="787" spans="1:18" ht="19.5">
      <c r="A787" s="115"/>
      <c r="B787" s="128" t="s">
        <v>879</v>
      </c>
      <c r="C787" s="128"/>
      <c r="D787" s="133"/>
      <c r="E787" s="129"/>
      <c r="F787" s="115"/>
      <c r="G787" s="129"/>
      <c r="H787" s="129"/>
      <c r="I787" s="129"/>
      <c r="J787" s="129"/>
      <c r="K787" s="129"/>
      <c r="L787" s="129"/>
      <c r="M787" s="129"/>
      <c r="N787" s="129"/>
      <c r="O787" s="129"/>
      <c r="P787" s="129"/>
      <c r="Q787" s="129"/>
      <c r="R787" s="129"/>
    </row>
    <row r="788" spans="1:18" ht="19.5">
      <c r="A788" s="115"/>
      <c r="B788" s="128"/>
      <c r="C788" s="128"/>
      <c r="D788" s="147"/>
      <c r="E788" s="109"/>
      <c r="F788" s="115"/>
      <c r="G788" s="109"/>
      <c r="H788" s="109"/>
      <c r="I788" s="109"/>
      <c r="J788" s="109"/>
      <c r="K788" s="109"/>
      <c r="L788" s="109"/>
      <c r="M788" s="109"/>
      <c r="N788" s="109"/>
      <c r="O788" s="109"/>
      <c r="P788" s="130"/>
      <c r="Q788" s="109"/>
      <c r="R788" s="109"/>
    </row>
    <row r="789" spans="1:18" ht="21">
      <c r="A789" s="59"/>
      <c r="B789" s="128"/>
      <c r="C789" s="128"/>
      <c r="D789" s="147"/>
      <c r="E789" s="109"/>
      <c r="F789" s="115"/>
      <c r="G789" s="109"/>
      <c r="H789" s="109"/>
      <c r="I789" s="109"/>
      <c r="J789" s="109"/>
      <c r="K789" s="109"/>
      <c r="L789" s="109"/>
      <c r="M789" s="109"/>
      <c r="N789" s="109"/>
      <c r="O789" s="109"/>
      <c r="P789" s="130"/>
      <c r="Q789" s="109"/>
      <c r="R789" s="109"/>
    </row>
    <row r="790" spans="1:18" ht="21">
      <c r="A790" s="126"/>
      <c r="B790" s="139"/>
      <c r="C790" s="139"/>
      <c r="D790" s="145"/>
      <c r="E790" s="142"/>
      <c r="F790" s="121"/>
      <c r="G790" s="122"/>
      <c r="H790" s="122"/>
      <c r="I790" s="122"/>
      <c r="J790" s="122"/>
      <c r="K790" s="122"/>
      <c r="L790" s="122"/>
      <c r="M790" s="122"/>
      <c r="N790" s="122"/>
      <c r="O790" s="122"/>
      <c r="P790" s="122"/>
      <c r="Q790" s="122"/>
      <c r="R790" s="122"/>
    </row>
    <row r="791" spans="1:18" ht="19.5">
      <c r="A791" s="114"/>
      <c r="B791" s="176"/>
      <c r="C791" s="176"/>
      <c r="D791" s="185"/>
      <c r="E791" s="187"/>
      <c r="F791" s="114"/>
      <c r="G791" s="184"/>
      <c r="H791" s="184"/>
      <c r="I791" s="184"/>
      <c r="J791" s="184"/>
      <c r="K791" s="184"/>
      <c r="L791" s="184"/>
      <c r="M791" s="184"/>
      <c r="N791" s="184"/>
      <c r="O791" s="184"/>
      <c r="P791" s="184"/>
      <c r="Q791" s="184"/>
      <c r="R791" s="184"/>
    </row>
    <row r="792" spans="1:18" ht="21">
      <c r="A792" s="289" t="s">
        <v>1261</v>
      </c>
      <c r="B792" s="289"/>
      <c r="C792" s="289"/>
      <c r="D792" s="289"/>
      <c r="E792" s="289"/>
      <c r="F792" s="289"/>
      <c r="G792" s="289"/>
      <c r="H792" s="289"/>
      <c r="I792" s="289"/>
      <c r="J792" s="289"/>
      <c r="K792" s="289"/>
      <c r="L792" s="289"/>
      <c r="M792" s="289"/>
      <c r="N792" s="289"/>
      <c r="O792" s="289"/>
      <c r="P792" s="289"/>
      <c r="Q792" s="289"/>
      <c r="R792" s="289"/>
    </row>
    <row r="793" spans="1:18" ht="21">
      <c r="A793" s="99"/>
      <c r="B793" s="99"/>
      <c r="C793" s="99"/>
      <c r="D793" s="100"/>
      <c r="E793" s="99"/>
      <c r="F793" s="55"/>
      <c r="G793" s="99"/>
      <c r="H793" s="99"/>
      <c r="I793" s="99"/>
      <c r="J793" s="99"/>
      <c r="K793" s="99"/>
      <c r="L793" s="99"/>
      <c r="M793" s="99"/>
      <c r="N793" s="99"/>
      <c r="O793" s="99"/>
      <c r="P793" s="101" t="s">
        <v>1285</v>
      </c>
      <c r="Q793" s="102"/>
      <c r="R793" s="102"/>
    </row>
    <row r="794" spans="1:18" ht="23.25">
      <c r="A794" s="281" t="s">
        <v>244</v>
      </c>
      <c r="B794" s="281"/>
      <c r="C794" s="281"/>
      <c r="D794" s="281"/>
      <c r="E794" s="281"/>
      <c r="F794" s="281"/>
      <c r="G794" s="281"/>
      <c r="H794" s="281"/>
      <c r="I794" s="281"/>
      <c r="J794" s="281"/>
      <c r="K794" s="281"/>
      <c r="L794" s="281"/>
      <c r="M794" s="281"/>
      <c r="N794" s="281"/>
      <c r="O794" s="281"/>
      <c r="P794" s="281"/>
      <c r="Q794" s="281"/>
      <c r="R794" s="281"/>
    </row>
    <row r="795" spans="1:18" ht="23.25">
      <c r="A795" s="281" t="s">
        <v>502</v>
      </c>
      <c r="B795" s="281"/>
      <c r="C795" s="281"/>
      <c r="D795" s="281"/>
      <c r="E795" s="281"/>
      <c r="F795" s="281"/>
      <c r="G795" s="281"/>
      <c r="H795" s="281"/>
      <c r="I795" s="281"/>
      <c r="J795" s="281"/>
      <c r="K795" s="281"/>
      <c r="L795" s="281"/>
      <c r="M795" s="281"/>
      <c r="N795" s="281"/>
      <c r="O795" s="281"/>
      <c r="P795" s="281"/>
      <c r="Q795" s="281"/>
      <c r="R795" s="281"/>
    </row>
    <row r="796" spans="1:18" ht="23.25">
      <c r="A796" s="281" t="s">
        <v>0</v>
      </c>
      <c r="B796" s="281"/>
      <c r="C796" s="281"/>
      <c r="D796" s="281"/>
      <c r="E796" s="281"/>
      <c r="F796" s="281"/>
      <c r="G796" s="281"/>
      <c r="H796" s="281"/>
      <c r="I796" s="281"/>
      <c r="J796" s="281"/>
      <c r="K796" s="281"/>
      <c r="L796" s="281"/>
      <c r="M796" s="281"/>
      <c r="N796" s="281"/>
      <c r="O796" s="281"/>
      <c r="P796" s="281"/>
      <c r="Q796" s="281"/>
      <c r="R796" s="281"/>
    </row>
    <row r="797" spans="1:18" ht="21">
      <c r="A797" s="101" t="s">
        <v>792</v>
      </c>
      <c r="B797" s="99"/>
      <c r="C797" s="99"/>
      <c r="D797" s="100"/>
      <c r="E797" s="99"/>
      <c r="F797" s="55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102"/>
    </row>
    <row r="798" spans="1:18" ht="21">
      <c r="A798" s="101" t="s">
        <v>821</v>
      </c>
      <c r="B798" s="101"/>
      <c r="C798" s="101"/>
      <c r="D798" s="218"/>
      <c r="E798" s="99"/>
      <c r="F798" s="55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102"/>
    </row>
    <row r="799" spans="1:18" ht="21">
      <c r="A799" s="101" t="s">
        <v>820</v>
      </c>
      <c r="B799" s="99"/>
      <c r="C799" s="99"/>
      <c r="D799" s="100"/>
      <c r="E799" s="99"/>
      <c r="F799" s="55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102"/>
    </row>
    <row r="800" spans="1:18" ht="19.5">
      <c r="A800" s="103" t="s">
        <v>10</v>
      </c>
      <c r="B800" s="287" t="s">
        <v>11</v>
      </c>
      <c r="C800" s="287" t="s">
        <v>245</v>
      </c>
      <c r="D800" s="287" t="s">
        <v>14</v>
      </c>
      <c r="E800" s="104" t="s">
        <v>246</v>
      </c>
      <c r="F800" s="104" t="s">
        <v>12</v>
      </c>
      <c r="G800" s="284" t="s">
        <v>328</v>
      </c>
      <c r="H800" s="285"/>
      <c r="I800" s="286"/>
      <c r="J800" s="284" t="s">
        <v>506</v>
      </c>
      <c r="K800" s="285"/>
      <c r="L800" s="285"/>
      <c r="M800" s="285"/>
      <c r="N800" s="285"/>
      <c r="O800" s="285"/>
      <c r="P800" s="285"/>
      <c r="Q800" s="285"/>
      <c r="R800" s="286"/>
    </row>
    <row r="801" spans="1:18" ht="24.75">
      <c r="A801" s="105" t="s">
        <v>13</v>
      </c>
      <c r="B801" s="288"/>
      <c r="C801" s="288"/>
      <c r="D801" s="288"/>
      <c r="E801" s="106" t="s">
        <v>15</v>
      </c>
      <c r="F801" s="106" t="s">
        <v>15</v>
      </c>
      <c r="G801" s="107" t="s">
        <v>16</v>
      </c>
      <c r="H801" s="107" t="s">
        <v>17</v>
      </c>
      <c r="I801" s="107" t="s">
        <v>18</v>
      </c>
      <c r="J801" s="107" t="s">
        <v>19</v>
      </c>
      <c r="K801" s="107" t="s">
        <v>20</v>
      </c>
      <c r="L801" s="107" t="s">
        <v>21</v>
      </c>
      <c r="M801" s="107" t="s">
        <v>22</v>
      </c>
      <c r="N801" s="107" t="s">
        <v>23</v>
      </c>
      <c r="O801" s="107" t="s">
        <v>24</v>
      </c>
      <c r="P801" s="107" t="s">
        <v>25</v>
      </c>
      <c r="Q801" s="107" t="s">
        <v>26</v>
      </c>
      <c r="R801" s="107" t="s">
        <v>27</v>
      </c>
    </row>
    <row r="802" spans="1:18" ht="19.5">
      <c r="A802" s="115" t="s">
        <v>191</v>
      </c>
      <c r="B802" s="150" t="s">
        <v>850</v>
      </c>
      <c r="C802" s="128" t="s">
        <v>883</v>
      </c>
      <c r="D802" s="119">
        <v>100000</v>
      </c>
      <c r="E802" s="109" t="s">
        <v>71</v>
      </c>
      <c r="F802" s="159" t="s">
        <v>58</v>
      </c>
      <c r="G802" s="109"/>
      <c r="H802" s="109"/>
      <c r="I802" s="109"/>
      <c r="J802" s="109"/>
      <c r="K802" s="135"/>
      <c r="L802" s="135"/>
      <c r="M802" s="135"/>
      <c r="N802" s="135"/>
      <c r="O802" s="109"/>
      <c r="P802" s="109"/>
      <c r="Q802" s="109"/>
      <c r="R802" s="109"/>
    </row>
    <row r="803" spans="1:18" ht="19.5">
      <c r="A803" s="115"/>
      <c r="B803" s="128" t="s">
        <v>851</v>
      </c>
      <c r="C803" s="128" t="s">
        <v>884</v>
      </c>
      <c r="D803" s="133"/>
      <c r="E803" s="118" t="s">
        <v>72</v>
      </c>
      <c r="F803" s="115" t="s">
        <v>67</v>
      </c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109"/>
    </row>
    <row r="804" spans="1:18" ht="19.5">
      <c r="A804" s="115"/>
      <c r="B804" s="232" t="s">
        <v>873</v>
      </c>
      <c r="C804" s="128"/>
      <c r="D804" s="188"/>
      <c r="E804" s="129" t="s">
        <v>276</v>
      </c>
      <c r="F804" s="115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</row>
    <row r="805" spans="1:18" ht="19.5">
      <c r="A805" s="115"/>
      <c r="B805" s="128" t="s">
        <v>881</v>
      </c>
      <c r="C805" s="128"/>
      <c r="D805" s="188"/>
      <c r="E805" s="129" t="s">
        <v>277</v>
      </c>
      <c r="F805" s="115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109"/>
    </row>
    <row r="806" spans="1:18" ht="19.5">
      <c r="A806" s="115"/>
      <c r="B806" s="128" t="s">
        <v>882</v>
      </c>
      <c r="C806" s="128"/>
      <c r="D806" s="156"/>
      <c r="E806" s="129" t="s">
        <v>212</v>
      </c>
      <c r="F806" s="115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</row>
    <row r="807" spans="1:18" ht="19.5">
      <c r="A807" s="115"/>
      <c r="B807" s="128"/>
      <c r="C807" s="128"/>
      <c r="D807" s="156"/>
      <c r="E807" s="129" t="s">
        <v>72</v>
      </c>
      <c r="F807" s="114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</row>
    <row r="808" spans="1:18" ht="19.5">
      <c r="A808" s="121"/>
      <c r="B808" s="139"/>
      <c r="C808" s="139"/>
      <c r="D808" s="175"/>
      <c r="E808" s="144" t="s">
        <v>56</v>
      </c>
      <c r="F808" s="143"/>
      <c r="G808" s="122"/>
      <c r="H808" s="122"/>
      <c r="I808" s="122"/>
      <c r="J808" s="122"/>
      <c r="K808" s="122"/>
      <c r="L808" s="122"/>
      <c r="M808" s="122"/>
      <c r="N808" s="122"/>
      <c r="O808" s="122"/>
      <c r="P808" s="122"/>
      <c r="Q808" s="122"/>
      <c r="R808" s="122"/>
    </row>
    <row r="809" spans="1:18" ht="19.5">
      <c r="A809" s="115" t="s">
        <v>192</v>
      </c>
      <c r="B809" s="150" t="s">
        <v>850</v>
      </c>
      <c r="C809" s="128" t="s">
        <v>886</v>
      </c>
      <c r="D809" s="156">
        <v>50000</v>
      </c>
      <c r="E809" s="109" t="s">
        <v>71</v>
      </c>
      <c r="F809" s="114" t="s">
        <v>58</v>
      </c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</row>
    <row r="810" spans="1:18" ht="19.5">
      <c r="A810" s="115"/>
      <c r="B810" s="128" t="s">
        <v>851</v>
      </c>
      <c r="C810" s="128" t="s">
        <v>887</v>
      </c>
      <c r="D810" s="156"/>
      <c r="E810" s="118" t="s">
        <v>72</v>
      </c>
      <c r="F810" s="114" t="s">
        <v>67</v>
      </c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109"/>
    </row>
    <row r="811" spans="1:18" ht="19.5">
      <c r="A811" s="115"/>
      <c r="B811" s="232" t="s">
        <v>873</v>
      </c>
      <c r="C811" s="128"/>
      <c r="D811" s="156"/>
      <c r="E811" s="129" t="s">
        <v>276</v>
      </c>
      <c r="F811" s="114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109"/>
    </row>
    <row r="812" spans="1:18" ht="19.5">
      <c r="A812" s="115"/>
      <c r="B812" s="128" t="s">
        <v>881</v>
      </c>
      <c r="C812" s="128"/>
      <c r="D812" s="156"/>
      <c r="E812" s="129" t="s">
        <v>277</v>
      </c>
      <c r="F812" s="114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109"/>
    </row>
    <row r="813" spans="1:18" ht="19.5">
      <c r="A813" s="115"/>
      <c r="B813" s="128" t="s">
        <v>885</v>
      </c>
      <c r="C813" s="128"/>
      <c r="D813" s="133"/>
      <c r="E813" s="129" t="s">
        <v>212</v>
      </c>
      <c r="F813" s="115"/>
      <c r="G813" s="129"/>
      <c r="H813" s="129"/>
      <c r="I813" s="129"/>
      <c r="J813" s="129"/>
      <c r="K813" s="129"/>
      <c r="L813" s="129"/>
      <c r="M813" s="129"/>
      <c r="N813" s="129"/>
      <c r="O813" s="129"/>
      <c r="P813" s="129"/>
      <c r="Q813" s="129"/>
      <c r="R813" s="129"/>
    </row>
    <row r="814" spans="1:18" ht="19.5">
      <c r="A814" s="115"/>
      <c r="B814" s="128"/>
      <c r="C814" s="128"/>
      <c r="D814" s="147"/>
      <c r="E814" s="129" t="s">
        <v>72</v>
      </c>
      <c r="F814" s="115"/>
      <c r="G814" s="109"/>
      <c r="H814" s="109"/>
      <c r="I814" s="109"/>
      <c r="J814" s="109"/>
      <c r="K814" s="109"/>
      <c r="L814" s="109"/>
      <c r="M814" s="109"/>
      <c r="N814" s="109"/>
      <c r="O814" s="109"/>
      <c r="P814" s="130"/>
      <c r="Q814" s="109"/>
      <c r="R814" s="109"/>
    </row>
    <row r="815" spans="1:18" ht="21">
      <c r="A815" s="126"/>
      <c r="B815" s="139"/>
      <c r="C815" s="139"/>
      <c r="D815" s="145"/>
      <c r="E815" s="144" t="s">
        <v>56</v>
      </c>
      <c r="F815" s="121"/>
      <c r="G815" s="122"/>
      <c r="H815" s="122"/>
      <c r="I815" s="122"/>
      <c r="J815" s="122"/>
      <c r="K815" s="122"/>
      <c r="L815" s="122"/>
      <c r="M815" s="122"/>
      <c r="N815" s="122"/>
      <c r="O815" s="122"/>
      <c r="P815" s="122"/>
      <c r="Q815" s="122"/>
      <c r="R815" s="122"/>
    </row>
    <row r="816" spans="1:18" ht="21">
      <c r="A816" s="289" t="s">
        <v>493</v>
      </c>
      <c r="B816" s="289"/>
      <c r="C816" s="289"/>
      <c r="D816" s="289"/>
      <c r="E816" s="289"/>
      <c r="F816" s="289"/>
      <c r="G816" s="289"/>
      <c r="H816" s="289"/>
      <c r="I816" s="289"/>
      <c r="J816" s="289"/>
      <c r="K816" s="289"/>
      <c r="L816" s="289"/>
      <c r="M816" s="289"/>
      <c r="N816" s="289"/>
      <c r="O816" s="289"/>
      <c r="P816" s="289"/>
      <c r="Q816" s="289"/>
      <c r="R816" s="289"/>
    </row>
    <row r="817" spans="1:18" ht="21">
      <c r="A817" s="99"/>
      <c r="B817" s="99"/>
      <c r="C817" s="99"/>
      <c r="D817" s="100"/>
      <c r="E817" s="99"/>
      <c r="F817" s="55"/>
      <c r="G817" s="99"/>
      <c r="H817" s="99"/>
      <c r="I817" s="99"/>
      <c r="J817" s="99"/>
      <c r="K817" s="99"/>
      <c r="L817" s="99"/>
      <c r="M817" s="99"/>
      <c r="N817" s="99"/>
      <c r="O817" s="99"/>
      <c r="P817" s="101" t="s">
        <v>1285</v>
      </c>
      <c r="Q817" s="102"/>
      <c r="R817" s="102"/>
    </row>
    <row r="818" spans="1:18" ht="23.25">
      <c r="A818" s="281" t="s">
        <v>244</v>
      </c>
      <c r="B818" s="281"/>
      <c r="C818" s="281"/>
      <c r="D818" s="281"/>
      <c r="E818" s="281"/>
      <c r="F818" s="281"/>
      <c r="G818" s="281"/>
      <c r="H818" s="281"/>
      <c r="I818" s="281"/>
      <c r="J818" s="281"/>
      <c r="K818" s="281"/>
      <c r="L818" s="281"/>
      <c r="M818" s="281"/>
      <c r="N818" s="281"/>
      <c r="O818" s="281"/>
      <c r="P818" s="281"/>
      <c r="Q818" s="281"/>
      <c r="R818" s="281"/>
    </row>
    <row r="819" spans="1:18" ht="23.25">
      <c r="A819" s="281" t="s">
        <v>502</v>
      </c>
      <c r="B819" s="281"/>
      <c r="C819" s="281"/>
      <c r="D819" s="281"/>
      <c r="E819" s="281"/>
      <c r="F819" s="281"/>
      <c r="G819" s="281"/>
      <c r="H819" s="281"/>
      <c r="I819" s="281"/>
      <c r="J819" s="281"/>
      <c r="K819" s="281"/>
      <c r="L819" s="281"/>
      <c r="M819" s="281"/>
      <c r="N819" s="281"/>
      <c r="O819" s="281"/>
      <c r="P819" s="281"/>
      <c r="Q819" s="281"/>
      <c r="R819" s="281"/>
    </row>
    <row r="820" spans="1:18" ht="23.25">
      <c r="A820" s="281" t="s">
        <v>0</v>
      </c>
      <c r="B820" s="281"/>
      <c r="C820" s="281"/>
      <c r="D820" s="281"/>
      <c r="E820" s="281"/>
      <c r="F820" s="281"/>
      <c r="G820" s="281"/>
      <c r="H820" s="281"/>
      <c r="I820" s="281"/>
      <c r="J820" s="281"/>
      <c r="K820" s="281"/>
      <c r="L820" s="281"/>
      <c r="M820" s="281"/>
      <c r="N820" s="281"/>
      <c r="O820" s="281"/>
      <c r="P820" s="281"/>
      <c r="Q820" s="281"/>
      <c r="R820" s="281"/>
    </row>
    <row r="821" spans="1:18" ht="21">
      <c r="A821" s="101" t="s">
        <v>792</v>
      </c>
      <c r="B821" s="99"/>
      <c r="C821" s="99"/>
      <c r="D821" s="100"/>
      <c r="E821" s="99"/>
      <c r="F821" s="55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102"/>
    </row>
    <row r="822" spans="1:18" ht="21">
      <c r="A822" s="101" t="s">
        <v>821</v>
      </c>
      <c r="B822" s="101"/>
      <c r="C822" s="101"/>
      <c r="D822" s="218"/>
      <c r="E822" s="99"/>
      <c r="F822" s="55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102"/>
    </row>
    <row r="823" spans="1:18" ht="21">
      <c r="A823" s="101" t="s">
        <v>820</v>
      </c>
      <c r="B823" s="99"/>
      <c r="C823" s="99"/>
      <c r="D823" s="100"/>
      <c r="E823" s="99"/>
      <c r="F823" s="55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102"/>
    </row>
    <row r="824" spans="1:18" ht="19.5">
      <c r="A824" s="103" t="s">
        <v>10</v>
      </c>
      <c r="B824" s="287" t="s">
        <v>11</v>
      </c>
      <c r="C824" s="287" t="s">
        <v>245</v>
      </c>
      <c r="D824" s="287" t="s">
        <v>14</v>
      </c>
      <c r="E824" s="104" t="s">
        <v>246</v>
      </c>
      <c r="F824" s="104" t="s">
        <v>12</v>
      </c>
      <c r="G824" s="284" t="s">
        <v>328</v>
      </c>
      <c r="H824" s="285"/>
      <c r="I824" s="286"/>
      <c r="J824" s="284" t="s">
        <v>506</v>
      </c>
      <c r="K824" s="285"/>
      <c r="L824" s="285"/>
      <c r="M824" s="285"/>
      <c r="N824" s="285"/>
      <c r="O824" s="285"/>
      <c r="P824" s="285"/>
      <c r="Q824" s="285"/>
      <c r="R824" s="286"/>
    </row>
    <row r="825" spans="1:18" ht="24.75">
      <c r="A825" s="105" t="s">
        <v>13</v>
      </c>
      <c r="B825" s="288"/>
      <c r="C825" s="288"/>
      <c r="D825" s="288"/>
      <c r="E825" s="106" t="s">
        <v>15</v>
      </c>
      <c r="F825" s="106" t="s">
        <v>15</v>
      </c>
      <c r="G825" s="107" t="s">
        <v>16</v>
      </c>
      <c r="H825" s="107" t="s">
        <v>17</v>
      </c>
      <c r="I825" s="107" t="s">
        <v>18</v>
      </c>
      <c r="J825" s="107" t="s">
        <v>19</v>
      </c>
      <c r="K825" s="107" t="s">
        <v>20</v>
      </c>
      <c r="L825" s="107" t="s">
        <v>21</v>
      </c>
      <c r="M825" s="107" t="s">
        <v>22</v>
      </c>
      <c r="N825" s="107" t="s">
        <v>23</v>
      </c>
      <c r="O825" s="107" t="s">
        <v>24</v>
      </c>
      <c r="P825" s="107" t="s">
        <v>25</v>
      </c>
      <c r="Q825" s="107" t="s">
        <v>26</v>
      </c>
      <c r="R825" s="107" t="s">
        <v>27</v>
      </c>
    </row>
    <row r="826" spans="1:18" ht="19.5">
      <c r="A826" s="115" t="s">
        <v>193</v>
      </c>
      <c r="B826" s="150" t="s">
        <v>850</v>
      </c>
      <c r="C826" s="128" t="s">
        <v>893</v>
      </c>
      <c r="D826" s="119">
        <v>15000</v>
      </c>
      <c r="E826" s="109" t="s">
        <v>71</v>
      </c>
      <c r="F826" s="159" t="s">
        <v>58</v>
      </c>
      <c r="G826" s="109"/>
      <c r="H826" s="109"/>
      <c r="I826" s="109"/>
      <c r="J826" s="109"/>
      <c r="K826" s="135"/>
      <c r="L826" s="135"/>
      <c r="M826" s="135"/>
      <c r="N826" s="135"/>
      <c r="O826" s="109"/>
      <c r="P826" s="109"/>
      <c r="Q826" s="109"/>
      <c r="R826" s="109"/>
    </row>
    <row r="827" spans="1:18" ht="19.5">
      <c r="A827" s="115"/>
      <c r="B827" s="128" t="s">
        <v>851</v>
      </c>
      <c r="C827" s="128" t="s">
        <v>894</v>
      </c>
      <c r="D827" s="133"/>
      <c r="E827" s="118" t="s">
        <v>72</v>
      </c>
      <c r="F827" s="115" t="s">
        <v>67</v>
      </c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109"/>
    </row>
    <row r="828" spans="1:18" ht="19.5">
      <c r="A828" s="115"/>
      <c r="B828" s="232" t="s">
        <v>873</v>
      </c>
      <c r="C828" s="128"/>
      <c r="D828" s="188"/>
      <c r="E828" s="129" t="s">
        <v>276</v>
      </c>
      <c r="F828" s="115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</row>
    <row r="829" spans="1:18" ht="19.5">
      <c r="A829" s="115"/>
      <c r="B829" s="128" t="s">
        <v>890</v>
      </c>
      <c r="C829" s="128"/>
      <c r="D829" s="188"/>
      <c r="E829" s="129" t="s">
        <v>277</v>
      </c>
      <c r="F829" s="115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109"/>
    </row>
    <row r="830" spans="1:18" ht="19.5">
      <c r="A830" s="115"/>
      <c r="B830" s="128" t="s">
        <v>891</v>
      </c>
      <c r="C830" s="128"/>
      <c r="D830" s="156"/>
      <c r="E830" s="129" t="s">
        <v>212</v>
      </c>
      <c r="F830" s="115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</row>
    <row r="831" spans="1:18" ht="19.5">
      <c r="A831" s="115"/>
      <c r="B831" s="128" t="s">
        <v>892</v>
      </c>
      <c r="C831" s="128"/>
      <c r="D831" s="156"/>
      <c r="E831" s="129" t="s">
        <v>72</v>
      </c>
      <c r="F831" s="114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</row>
    <row r="832" spans="1:18" ht="19.5">
      <c r="A832" s="121"/>
      <c r="B832" s="139"/>
      <c r="C832" s="139"/>
      <c r="D832" s="175"/>
      <c r="E832" s="144" t="s">
        <v>56</v>
      </c>
      <c r="F832" s="143"/>
      <c r="G832" s="122"/>
      <c r="H832" s="122"/>
      <c r="I832" s="122"/>
      <c r="J832" s="122"/>
      <c r="K832" s="122"/>
      <c r="L832" s="122"/>
      <c r="M832" s="122"/>
      <c r="N832" s="122"/>
      <c r="O832" s="122"/>
      <c r="P832" s="122"/>
      <c r="Q832" s="122"/>
      <c r="R832" s="122"/>
    </row>
    <row r="833" spans="1:18" ht="19.5">
      <c r="A833" s="115"/>
      <c r="B833" s="150"/>
      <c r="C833" s="128"/>
      <c r="D833" s="156"/>
      <c r="E833" s="109"/>
      <c r="F833" s="114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</row>
    <row r="834" spans="1:18" ht="19.5">
      <c r="A834" s="115"/>
      <c r="B834" s="128"/>
      <c r="C834" s="128"/>
      <c r="D834" s="156"/>
      <c r="E834" s="118"/>
      <c r="F834" s="114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109"/>
    </row>
    <row r="835" spans="1:18" ht="19.5">
      <c r="A835" s="115"/>
      <c r="B835" s="232"/>
      <c r="C835" s="128"/>
      <c r="D835" s="156"/>
      <c r="E835" s="129"/>
      <c r="F835" s="114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109"/>
    </row>
    <row r="836" spans="1:18" ht="19.5">
      <c r="A836" s="115"/>
      <c r="B836" s="128"/>
      <c r="C836" s="128"/>
      <c r="D836" s="156"/>
      <c r="E836" s="129"/>
      <c r="F836" s="114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  <c r="R836" s="109"/>
    </row>
    <row r="837" spans="1:18" ht="19.5">
      <c r="A837" s="115"/>
      <c r="B837" s="128"/>
      <c r="C837" s="128"/>
      <c r="D837" s="156"/>
      <c r="E837" s="129"/>
      <c r="F837" s="114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</row>
    <row r="838" spans="1:18" ht="19.5">
      <c r="A838" s="115"/>
      <c r="B838" s="128"/>
      <c r="C838" s="128"/>
      <c r="D838" s="133"/>
      <c r="E838" s="129"/>
      <c r="F838" s="115"/>
      <c r="G838" s="129"/>
      <c r="H838" s="129"/>
      <c r="I838" s="129"/>
      <c r="J838" s="129"/>
      <c r="K838" s="129"/>
      <c r="L838" s="129"/>
      <c r="M838" s="129"/>
      <c r="N838" s="129"/>
      <c r="O838" s="129"/>
      <c r="P838" s="129"/>
      <c r="Q838" s="129"/>
      <c r="R838" s="129"/>
    </row>
    <row r="839" spans="1:18" ht="19.5">
      <c r="A839" s="115"/>
      <c r="B839" s="128"/>
      <c r="C839" s="128"/>
      <c r="D839" s="147"/>
      <c r="E839" s="129"/>
      <c r="F839" s="115"/>
      <c r="G839" s="109"/>
      <c r="H839" s="109"/>
      <c r="I839" s="109"/>
      <c r="J839" s="109"/>
      <c r="K839" s="109"/>
      <c r="L839" s="109"/>
      <c r="M839" s="109"/>
      <c r="N839" s="109"/>
      <c r="O839" s="109"/>
      <c r="P839" s="130"/>
      <c r="Q839" s="109"/>
      <c r="R839" s="109"/>
    </row>
    <row r="840" spans="1:18" ht="21">
      <c r="A840" s="126"/>
      <c r="B840" s="139"/>
      <c r="C840" s="139"/>
      <c r="D840" s="145"/>
      <c r="E840" s="144"/>
      <c r="F840" s="121"/>
      <c r="G840" s="122"/>
      <c r="H840" s="122"/>
      <c r="I840" s="122"/>
      <c r="J840" s="122"/>
      <c r="K840" s="122"/>
      <c r="L840" s="122"/>
      <c r="M840" s="122"/>
      <c r="N840" s="122"/>
      <c r="O840" s="122"/>
      <c r="P840" s="122"/>
      <c r="Q840" s="122"/>
      <c r="R840" s="122"/>
    </row>
    <row r="841" spans="1:18" ht="19.5">
      <c r="A841" s="114"/>
      <c r="B841" s="176"/>
      <c r="C841" s="176"/>
      <c r="D841" s="185"/>
      <c r="E841" s="187"/>
      <c r="F841" s="114"/>
      <c r="G841" s="184"/>
      <c r="H841" s="184"/>
      <c r="I841" s="184"/>
      <c r="J841" s="184"/>
      <c r="K841" s="184"/>
      <c r="L841" s="184"/>
      <c r="M841" s="184"/>
      <c r="N841" s="184"/>
      <c r="O841" s="184"/>
      <c r="P841" s="184"/>
      <c r="Q841" s="184"/>
      <c r="R841" s="184"/>
    </row>
    <row r="842" spans="1:18" ht="21">
      <c r="A842" s="289" t="s">
        <v>1262</v>
      </c>
      <c r="B842" s="289"/>
      <c r="C842" s="289"/>
      <c r="D842" s="289"/>
      <c r="E842" s="289"/>
      <c r="F842" s="289"/>
      <c r="G842" s="289"/>
      <c r="H842" s="289"/>
      <c r="I842" s="289"/>
      <c r="J842" s="289"/>
      <c r="K842" s="289"/>
      <c r="L842" s="289"/>
      <c r="M842" s="289"/>
      <c r="N842" s="289"/>
      <c r="O842" s="289"/>
      <c r="P842" s="289"/>
      <c r="Q842" s="289"/>
      <c r="R842" s="289"/>
    </row>
    <row r="843" spans="1:18" ht="21">
      <c r="A843" s="99"/>
      <c r="B843" s="99"/>
      <c r="C843" s="99"/>
      <c r="D843" s="100"/>
      <c r="E843" s="99"/>
      <c r="F843" s="55"/>
      <c r="G843" s="99"/>
      <c r="H843" s="99"/>
      <c r="I843" s="99"/>
      <c r="J843" s="99"/>
      <c r="K843" s="99"/>
      <c r="L843" s="99"/>
      <c r="M843" s="99"/>
      <c r="N843" s="99"/>
      <c r="O843" s="99"/>
      <c r="P843" s="101" t="s">
        <v>1285</v>
      </c>
      <c r="Q843" s="102"/>
      <c r="R843" s="102"/>
    </row>
    <row r="844" spans="1:18" ht="23.25">
      <c r="A844" s="281" t="s">
        <v>244</v>
      </c>
      <c r="B844" s="281"/>
      <c r="C844" s="281"/>
      <c r="D844" s="281"/>
      <c r="E844" s="281"/>
      <c r="F844" s="281"/>
      <c r="G844" s="281"/>
      <c r="H844" s="281"/>
      <c r="I844" s="281"/>
      <c r="J844" s="281"/>
      <c r="K844" s="281"/>
      <c r="L844" s="281"/>
      <c r="M844" s="281"/>
      <c r="N844" s="281"/>
      <c r="O844" s="281"/>
      <c r="P844" s="281"/>
      <c r="Q844" s="281"/>
      <c r="R844" s="281"/>
    </row>
    <row r="845" spans="1:18" ht="23.25">
      <c r="A845" s="281" t="s">
        <v>502</v>
      </c>
      <c r="B845" s="281"/>
      <c r="C845" s="281"/>
      <c r="D845" s="281"/>
      <c r="E845" s="281"/>
      <c r="F845" s="281"/>
      <c r="G845" s="281"/>
      <c r="H845" s="281"/>
      <c r="I845" s="281"/>
      <c r="J845" s="281"/>
      <c r="K845" s="281"/>
      <c r="L845" s="281"/>
      <c r="M845" s="281"/>
      <c r="N845" s="281"/>
      <c r="O845" s="281"/>
      <c r="P845" s="281"/>
      <c r="Q845" s="281"/>
      <c r="R845" s="281"/>
    </row>
    <row r="846" spans="1:18" ht="23.25">
      <c r="A846" s="281" t="s">
        <v>0</v>
      </c>
      <c r="B846" s="281"/>
      <c r="C846" s="281"/>
      <c r="D846" s="281"/>
      <c r="E846" s="281"/>
      <c r="F846" s="281"/>
      <c r="G846" s="281"/>
      <c r="H846" s="281"/>
      <c r="I846" s="281"/>
      <c r="J846" s="281"/>
      <c r="K846" s="281"/>
      <c r="L846" s="281"/>
      <c r="M846" s="281"/>
      <c r="N846" s="281"/>
      <c r="O846" s="281"/>
      <c r="P846" s="281"/>
      <c r="Q846" s="281"/>
      <c r="R846" s="281"/>
    </row>
    <row r="847" spans="1:18" ht="21">
      <c r="A847" s="101" t="s">
        <v>792</v>
      </c>
      <c r="B847" s="99"/>
      <c r="C847" s="99"/>
      <c r="D847" s="100"/>
      <c r="E847" s="99"/>
      <c r="F847" s="55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102"/>
    </row>
    <row r="848" spans="1:18" ht="21">
      <c r="A848" s="101" t="s">
        <v>895</v>
      </c>
      <c r="B848" s="101"/>
      <c r="C848" s="101"/>
      <c r="D848" s="218"/>
      <c r="E848" s="99"/>
      <c r="F848" s="55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102"/>
    </row>
    <row r="849" spans="1:18" ht="21">
      <c r="A849" s="101" t="s">
        <v>810</v>
      </c>
      <c r="B849" s="99"/>
      <c r="C849" s="99"/>
      <c r="D849" s="100"/>
      <c r="E849" s="99"/>
      <c r="F849" s="55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102"/>
    </row>
    <row r="850" spans="1:18" ht="19.5">
      <c r="A850" s="103" t="s">
        <v>10</v>
      </c>
      <c r="B850" s="287" t="s">
        <v>11</v>
      </c>
      <c r="C850" s="287" t="s">
        <v>245</v>
      </c>
      <c r="D850" s="287" t="s">
        <v>14</v>
      </c>
      <c r="E850" s="104" t="s">
        <v>246</v>
      </c>
      <c r="F850" s="104" t="s">
        <v>12</v>
      </c>
      <c r="G850" s="284" t="s">
        <v>328</v>
      </c>
      <c r="H850" s="285"/>
      <c r="I850" s="286"/>
      <c r="J850" s="284" t="s">
        <v>506</v>
      </c>
      <c r="K850" s="285"/>
      <c r="L850" s="285"/>
      <c r="M850" s="285"/>
      <c r="N850" s="285"/>
      <c r="O850" s="285"/>
      <c r="P850" s="285"/>
      <c r="Q850" s="285"/>
      <c r="R850" s="286"/>
    </row>
    <row r="851" spans="1:18" ht="24.75" customHeight="1">
      <c r="A851" s="105" t="s">
        <v>13</v>
      </c>
      <c r="B851" s="288"/>
      <c r="C851" s="288"/>
      <c r="D851" s="288"/>
      <c r="E851" s="106" t="s">
        <v>15</v>
      </c>
      <c r="F851" s="106" t="s">
        <v>15</v>
      </c>
      <c r="G851" s="107" t="s">
        <v>16</v>
      </c>
      <c r="H851" s="107" t="s">
        <v>17</v>
      </c>
      <c r="I851" s="107" t="s">
        <v>18</v>
      </c>
      <c r="J851" s="107" t="s">
        <v>19</v>
      </c>
      <c r="K851" s="107" t="s">
        <v>20</v>
      </c>
      <c r="L851" s="107" t="s">
        <v>21</v>
      </c>
      <c r="M851" s="107" t="s">
        <v>22</v>
      </c>
      <c r="N851" s="107" t="s">
        <v>23</v>
      </c>
      <c r="O851" s="107" t="s">
        <v>24</v>
      </c>
      <c r="P851" s="107" t="s">
        <v>25</v>
      </c>
      <c r="Q851" s="107" t="s">
        <v>26</v>
      </c>
      <c r="R851" s="107" t="s">
        <v>27</v>
      </c>
    </row>
    <row r="852" spans="1:18" ht="19.5">
      <c r="A852" s="115" t="s">
        <v>194</v>
      </c>
      <c r="B852" s="137" t="s">
        <v>288</v>
      </c>
      <c r="C852" s="137" t="s">
        <v>75</v>
      </c>
      <c r="D852" s="138">
        <v>20000</v>
      </c>
      <c r="E852" s="113" t="s">
        <v>274</v>
      </c>
      <c r="F852" s="146" t="s">
        <v>58</v>
      </c>
      <c r="G852" s="110"/>
      <c r="H852" s="110"/>
      <c r="I852" s="110"/>
      <c r="J852" s="110"/>
      <c r="K852" s="110"/>
      <c r="L852" s="110"/>
      <c r="M852" s="110"/>
      <c r="N852" s="110"/>
      <c r="O852" s="110"/>
      <c r="P852" s="110"/>
      <c r="Q852" s="110"/>
      <c r="R852" s="109"/>
    </row>
    <row r="853" spans="1:18" ht="19.5">
      <c r="A853" s="115"/>
      <c r="B853" s="128" t="s">
        <v>896</v>
      </c>
      <c r="C853" s="128" t="s">
        <v>900</v>
      </c>
      <c r="D853" s="119"/>
      <c r="E853" s="118" t="s">
        <v>57</v>
      </c>
      <c r="F853" s="114" t="s">
        <v>67</v>
      </c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109"/>
    </row>
    <row r="854" spans="1:18" ht="19.5">
      <c r="A854" s="121"/>
      <c r="B854" s="139" t="s">
        <v>897</v>
      </c>
      <c r="C854" s="139"/>
      <c r="D854" s="140"/>
      <c r="E854" s="142"/>
      <c r="F854" s="143"/>
      <c r="G854" s="122"/>
      <c r="H854" s="122"/>
      <c r="I854" s="122"/>
      <c r="J854" s="122"/>
      <c r="K854" s="122"/>
      <c r="L854" s="122"/>
      <c r="M854" s="122"/>
      <c r="N854" s="122"/>
      <c r="O854" s="122"/>
      <c r="P854" s="122"/>
      <c r="Q854" s="122"/>
      <c r="R854" s="122"/>
    </row>
    <row r="855" spans="1:18" ht="21">
      <c r="A855" s="115" t="s">
        <v>283</v>
      </c>
      <c r="B855" s="128" t="s">
        <v>288</v>
      </c>
      <c r="C855" s="128" t="s">
        <v>74</v>
      </c>
      <c r="D855" s="119">
        <v>100000</v>
      </c>
      <c r="E855" s="113" t="s">
        <v>274</v>
      </c>
      <c r="F855" s="115" t="s">
        <v>58</v>
      </c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120"/>
    </row>
    <row r="856" spans="1:18" ht="21">
      <c r="A856" s="115"/>
      <c r="B856" s="128" t="s">
        <v>898</v>
      </c>
      <c r="C856" s="128" t="s">
        <v>901</v>
      </c>
      <c r="D856" s="119"/>
      <c r="E856" s="118" t="s">
        <v>57</v>
      </c>
      <c r="F856" s="114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120"/>
    </row>
    <row r="857" spans="1:18" ht="19.5">
      <c r="A857" s="121"/>
      <c r="B857" s="139" t="s">
        <v>899</v>
      </c>
      <c r="C857" s="139"/>
      <c r="D857" s="140"/>
      <c r="E857" s="142"/>
      <c r="F857" s="143" t="s">
        <v>67</v>
      </c>
      <c r="G857" s="122"/>
      <c r="H857" s="122"/>
      <c r="I857" s="122"/>
      <c r="J857" s="122"/>
      <c r="K857" s="122"/>
      <c r="L857" s="122"/>
      <c r="M857" s="122"/>
      <c r="N857" s="122"/>
      <c r="O857" s="122"/>
      <c r="P857" s="122"/>
      <c r="Q857" s="122"/>
      <c r="R857" s="122"/>
    </row>
    <row r="858" spans="1:18" ht="21">
      <c r="A858" s="115" t="s">
        <v>284</v>
      </c>
      <c r="B858" s="128" t="s">
        <v>902</v>
      </c>
      <c r="C858" s="128" t="s">
        <v>904</v>
      </c>
      <c r="D858" s="119">
        <v>10000</v>
      </c>
      <c r="E858" s="113" t="s">
        <v>274</v>
      </c>
      <c r="F858" s="115" t="s">
        <v>58</v>
      </c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120"/>
    </row>
    <row r="859" spans="1:18" ht="21">
      <c r="A859" s="115"/>
      <c r="B859" s="128" t="s">
        <v>903</v>
      </c>
      <c r="C859" s="128" t="s">
        <v>905</v>
      </c>
      <c r="D859" s="119"/>
      <c r="E859" s="118" t="s">
        <v>57</v>
      </c>
      <c r="F859" s="114" t="s">
        <v>67</v>
      </c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120"/>
    </row>
    <row r="860" spans="1:18" ht="19.5">
      <c r="A860" s="121"/>
      <c r="B860" s="139" t="s">
        <v>899</v>
      </c>
      <c r="C860" s="139"/>
      <c r="D860" s="140"/>
      <c r="E860" s="142"/>
      <c r="F860" s="143"/>
      <c r="G860" s="122"/>
      <c r="H860" s="122"/>
      <c r="I860" s="122"/>
      <c r="J860" s="122"/>
      <c r="K860" s="122"/>
      <c r="L860" s="122"/>
      <c r="M860" s="122"/>
      <c r="N860" s="122"/>
      <c r="O860" s="122"/>
      <c r="P860" s="122"/>
      <c r="Q860" s="122"/>
      <c r="R860" s="122"/>
    </row>
    <row r="861" spans="1:18" ht="21">
      <c r="A861" s="59" t="s">
        <v>285</v>
      </c>
      <c r="B861" s="150" t="s">
        <v>294</v>
      </c>
      <c r="C861" s="150" t="s">
        <v>296</v>
      </c>
      <c r="D861" s="188">
        <v>3000</v>
      </c>
      <c r="E861" s="113" t="s">
        <v>274</v>
      </c>
      <c r="F861" s="114" t="s">
        <v>58</v>
      </c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09"/>
    </row>
    <row r="862" spans="1:18" ht="21">
      <c r="A862" s="59"/>
      <c r="B862" s="128" t="s">
        <v>295</v>
      </c>
      <c r="C862" s="128"/>
      <c r="D862" s="119"/>
      <c r="E862" s="118" t="s">
        <v>57</v>
      </c>
      <c r="F862" s="114" t="s">
        <v>67</v>
      </c>
      <c r="G862" s="109"/>
      <c r="H862" s="109"/>
      <c r="I862" s="109"/>
      <c r="J862" s="109"/>
      <c r="K862" s="109"/>
      <c r="L862" s="109"/>
      <c r="M862" s="109"/>
      <c r="N862" s="109"/>
      <c r="O862" s="109"/>
      <c r="P862" s="130"/>
      <c r="Q862" s="109"/>
      <c r="R862" s="109"/>
    </row>
    <row r="863" spans="1:18" ht="19.5">
      <c r="A863" s="115"/>
      <c r="B863" s="128" t="s">
        <v>906</v>
      </c>
      <c r="C863" s="128"/>
      <c r="D863" s="147"/>
      <c r="E863" s="129"/>
      <c r="F863" s="115"/>
      <c r="G863" s="109"/>
      <c r="H863" s="109"/>
      <c r="I863" s="109"/>
      <c r="J863" s="109"/>
      <c r="K863" s="109"/>
      <c r="L863" s="109"/>
      <c r="M863" s="109"/>
      <c r="N863" s="109"/>
      <c r="O863" s="109"/>
      <c r="P863" s="130"/>
      <c r="Q863" s="109"/>
      <c r="R863" s="109"/>
    </row>
    <row r="864" spans="1:18" ht="21">
      <c r="A864" s="126"/>
      <c r="B864" s="139"/>
      <c r="C864" s="139"/>
      <c r="D864" s="145"/>
      <c r="E864" s="144"/>
      <c r="F864" s="121"/>
      <c r="G864" s="122"/>
      <c r="H864" s="122"/>
      <c r="I864" s="122"/>
      <c r="J864" s="122"/>
      <c r="K864" s="122"/>
      <c r="L864" s="122"/>
      <c r="M864" s="122"/>
      <c r="N864" s="122"/>
      <c r="O864" s="122"/>
      <c r="P864" s="122"/>
      <c r="Q864" s="122"/>
      <c r="R864" s="122"/>
    </row>
    <row r="865" spans="1:18" ht="21">
      <c r="A865" s="289" t="s">
        <v>494</v>
      </c>
      <c r="B865" s="289"/>
      <c r="C865" s="289"/>
      <c r="D865" s="289"/>
      <c r="E865" s="289"/>
      <c r="F865" s="289"/>
      <c r="G865" s="289"/>
      <c r="H865" s="289"/>
      <c r="I865" s="289"/>
      <c r="J865" s="289"/>
      <c r="K865" s="289"/>
      <c r="L865" s="289"/>
      <c r="M865" s="289"/>
      <c r="N865" s="289"/>
      <c r="O865" s="289"/>
      <c r="P865" s="289"/>
      <c r="Q865" s="289"/>
      <c r="R865" s="289"/>
    </row>
    <row r="866" spans="1:18" ht="21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101" t="s">
        <v>1285</v>
      </c>
      <c r="Q866" s="102"/>
      <c r="R866" s="55"/>
    </row>
    <row r="867" spans="1:18" ht="23.25">
      <c r="A867" s="281" t="s">
        <v>244</v>
      </c>
      <c r="B867" s="281"/>
      <c r="C867" s="281"/>
      <c r="D867" s="281"/>
      <c r="E867" s="281"/>
      <c r="F867" s="281"/>
      <c r="G867" s="281"/>
      <c r="H867" s="281"/>
      <c r="I867" s="281"/>
      <c r="J867" s="281"/>
      <c r="K867" s="281"/>
      <c r="L867" s="281"/>
      <c r="M867" s="281"/>
      <c r="N867" s="281"/>
      <c r="O867" s="281"/>
      <c r="P867" s="281"/>
      <c r="Q867" s="281"/>
      <c r="R867" s="281"/>
    </row>
    <row r="868" spans="1:18" ht="23.25">
      <c r="A868" s="281" t="s">
        <v>502</v>
      </c>
      <c r="B868" s="281"/>
      <c r="C868" s="281"/>
      <c r="D868" s="281"/>
      <c r="E868" s="281"/>
      <c r="F868" s="281"/>
      <c r="G868" s="281"/>
      <c r="H868" s="281"/>
      <c r="I868" s="281"/>
      <c r="J868" s="281"/>
      <c r="K868" s="281"/>
      <c r="L868" s="281"/>
      <c r="M868" s="281"/>
      <c r="N868" s="281"/>
      <c r="O868" s="281"/>
      <c r="P868" s="281"/>
      <c r="Q868" s="281"/>
      <c r="R868" s="281"/>
    </row>
    <row r="869" spans="1:18" ht="23.25">
      <c r="A869" s="281" t="s">
        <v>0</v>
      </c>
      <c r="B869" s="281"/>
      <c r="C869" s="281"/>
      <c r="D869" s="281"/>
      <c r="E869" s="281"/>
      <c r="F869" s="281"/>
      <c r="G869" s="281"/>
      <c r="H869" s="281"/>
      <c r="I869" s="281"/>
      <c r="J869" s="281"/>
      <c r="K869" s="281"/>
      <c r="L869" s="281"/>
      <c r="M869" s="281"/>
      <c r="N869" s="281"/>
      <c r="O869" s="281"/>
      <c r="P869" s="281"/>
      <c r="Q869" s="281"/>
      <c r="R869" s="281"/>
    </row>
    <row r="870" spans="1:18" ht="21">
      <c r="A870" s="101" t="s">
        <v>792</v>
      </c>
      <c r="B870" s="99"/>
      <c r="C870" s="99"/>
      <c r="D870" s="100"/>
      <c r="E870" s="99"/>
      <c r="F870" s="55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102"/>
    </row>
    <row r="871" spans="1:18" ht="21">
      <c r="A871" s="101" t="s">
        <v>895</v>
      </c>
      <c r="B871" s="101"/>
      <c r="C871" s="101"/>
      <c r="D871" s="218"/>
      <c r="E871" s="99"/>
      <c r="F871" s="55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102"/>
    </row>
    <row r="872" spans="1:18" ht="21">
      <c r="A872" s="101" t="s">
        <v>810</v>
      </c>
      <c r="B872" s="99"/>
      <c r="C872" s="99"/>
      <c r="D872" s="100"/>
      <c r="E872" s="99"/>
      <c r="F872" s="55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102"/>
    </row>
    <row r="873" spans="1:18" ht="19.5">
      <c r="A873" s="103" t="s">
        <v>10</v>
      </c>
      <c r="B873" s="287" t="s">
        <v>11</v>
      </c>
      <c r="C873" s="287" t="s">
        <v>245</v>
      </c>
      <c r="D873" s="287" t="s">
        <v>14</v>
      </c>
      <c r="E873" s="104" t="s">
        <v>246</v>
      </c>
      <c r="F873" s="104" t="s">
        <v>12</v>
      </c>
      <c r="G873" s="284" t="s">
        <v>328</v>
      </c>
      <c r="H873" s="285"/>
      <c r="I873" s="286"/>
      <c r="J873" s="284" t="s">
        <v>506</v>
      </c>
      <c r="K873" s="285"/>
      <c r="L873" s="285"/>
      <c r="M873" s="285"/>
      <c r="N873" s="285"/>
      <c r="O873" s="285"/>
      <c r="P873" s="285"/>
      <c r="Q873" s="285"/>
      <c r="R873" s="286"/>
    </row>
    <row r="874" spans="1:18" ht="24.75">
      <c r="A874" s="105" t="s">
        <v>13</v>
      </c>
      <c r="B874" s="288"/>
      <c r="C874" s="288"/>
      <c r="D874" s="288"/>
      <c r="E874" s="106" t="s">
        <v>15</v>
      </c>
      <c r="F874" s="106" t="s">
        <v>15</v>
      </c>
      <c r="G874" s="107" t="s">
        <v>16</v>
      </c>
      <c r="H874" s="107" t="s">
        <v>17</v>
      </c>
      <c r="I874" s="107" t="s">
        <v>18</v>
      </c>
      <c r="J874" s="107" t="s">
        <v>19</v>
      </c>
      <c r="K874" s="107" t="s">
        <v>20</v>
      </c>
      <c r="L874" s="107" t="s">
        <v>21</v>
      </c>
      <c r="M874" s="107" t="s">
        <v>22</v>
      </c>
      <c r="N874" s="107" t="s">
        <v>23</v>
      </c>
      <c r="O874" s="107" t="s">
        <v>24</v>
      </c>
      <c r="P874" s="107" t="s">
        <v>25</v>
      </c>
      <c r="Q874" s="107" t="s">
        <v>26</v>
      </c>
      <c r="R874" s="107" t="s">
        <v>27</v>
      </c>
    </row>
    <row r="875" spans="1:18" ht="19.5">
      <c r="A875" s="108" t="s">
        <v>287</v>
      </c>
      <c r="B875" s="137" t="s">
        <v>298</v>
      </c>
      <c r="C875" s="137" t="s">
        <v>909</v>
      </c>
      <c r="D875" s="138">
        <v>3000</v>
      </c>
      <c r="E875" s="113" t="s">
        <v>274</v>
      </c>
      <c r="F875" s="146" t="s">
        <v>58</v>
      </c>
      <c r="G875" s="110"/>
      <c r="H875" s="110"/>
      <c r="I875" s="110"/>
      <c r="J875" s="110"/>
      <c r="K875" s="110"/>
      <c r="L875" s="110"/>
      <c r="M875" s="110"/>
      <c r="N875" s="110"/>
      <c r="O875" s="110"/>
      <c r="P875" s="110"/>
      <c r="Q875" s="110"/>
      <c r="R875" s="110"/>
    </row>
    <row r="876" spans="1:18" ht="19.5">
      <c r="A876" s="115"/>
      <c r="B876" s="128" t="s">
        <v>907</v>
      </c>
      <c r="C876" s="128" t="s">
        <v>910</v>
      </c>
      <c r="D876" s="133"/>
      <c r="E876" s="129" t="s">
        <v>57</v>
      </c>
      <c r="F876" s="129" t="s">
        <v>67</v>
      </c>
      <c r="G876" s="129"/>
      <c r="H876" s="129"/>
      <c r="I876" s="129"/>
      <c r="J876" s="129"/>
      <c r="K876" s="129"/>
      <c r="L876" s="129"/>
      <c r="M876" s="129"/>
      <c r="N876" s="129"/>
      <c r="O876" s="129"/>
      <c r="P876" s="129"/>
      <c r="Q876" s="129"/>
      <c r="R876" s="129"/>
    </row>
    <row r="877" spans="1:18" ht="19.5">
      <c r="A877" s="121"/>
      <c r="B877" s="139" t="s">
        <v>908</v>
      </c>
      <c r="C877" s="139"/>
      <c r="D877" s="140"/>
      <c r="E877" s="122"/>
      <c r="F877" s="121"/>
      <c r="G877" s="122"/>
      <c r="H877" s="122"/>
      <c r="I877" s="122"/>
      <c r="J877" s="122"/>
      <c r="K877" s="122"/>
      <c r="L877" s="122"/>
      <c r="M877" s="122"/>
      <c r="N877" s="122"/>
      <c r="O877" s="122"/>
      <c r="P877" s="141"/>
      <c r="Q877" s="122"/>
      <c r="R877" s="122"/>
    </row>
    <row r="878" spans="1:18" ht="19.5">
      <c r="A878" s="115" t="s">
        <v>289</v>
      </c>
      <c r="B878" s="128" t="s">
        <v>300</v>
      </c>
      <c r="C878" s="128" t="s">
        <v>911</v>
      </c>
      <c r="D878" s="119">
        <v>2000</v>
      </c>
      <c r="E878" s="118" t="s">
        <v>274</v>
      </c>
      <c r="F878" s="114" t="s">
        <v>58</v>
      </c>
      <c r="G878" s="109"/>
      <c r="H878" s="109"/>
      <c r="I878" s="109"/>
      <c r="J878" s="109"/>
      <c r="K878" s="109"/>
      <c r="L878" s="109"/>
      <c r="M878" s="109"/>
      <c r="N878" s="109"/>
      <c r="O878" s="109"/>
      <c r="P878" s="130"/>
      <c r="Q878" s="109"/>
      <c r="R878" s="109"/>
    </row>
    <row r="879" spans="1:18" ht="19.5">
      <c r="A879" s="115"/>
      <c r="B879" s="128" t="s">
        <v>301</v>
      </c>
      <c r="C879" s="128" t="s">
        <v>912</v>
      </c>
      <c r="D879" s="119"/>
      <c r="E879" s="129" t="s">
        <v>57</v>
      </c>
      <c r="F879" s="114" t="s">
        <v>67</v>
      </c>
      <c r="G879" s="109"/>
      <c r="H879" s="109"/>
      <c r="I879" s="109"/>
      <c r="J879" s="109"/>
      <c r="K879" s="109"/>
      <c r="L879" s="109"/>
      <c r="M879" s="109"/>
      <c r="N879" s="109"/>
      <c r="O879" s="109"/>
      <c r="P879" s="130"/>
      <c r="Q879" s="109"/>
      <c r="R879" s="109"/>
    </row>
    <row r="880" spans="1:18" ht="21">
      <c r="A880" s="121"/>
      <c r="B880" s="139" t="s">
        <v>906</v>
      </c>
      <c r="C880" s="139"/>
      <c r="D880" s="140"/>
      <c r="E880" s="198"/>
      <c r="F880" s="143"/>
      <c r="G880" s="126"/>
      <c r="H880" s="126"/>
      <c r="I880" s="126"/>
      <c r="J880" s="126"/>
      <c r="K880" s="126"/>
      <c r="L880" s="126"/>
      <c r="M880" s="126"/>
      <c r="N880" s="126"/>
      <c r="O880" s="126"/>
      <c r="P880" s="126"/>
      <c r="Q880" s="126"/>
      <c r="R880" s="127"/>
    </row>
    <row r="881" spans="1:18" ht="19.5">
      <c r="A881" s="115" t="s">
        <v>290</v>
      </c>
      <c r="B881" s="128" t="s">
        <v>913</v>
      </c>
      <c r="C881" s="128" t="s">
        <v>914</v>
      </c>
      <c r="D881" s="156">
        <v>10000</v>
      </c>
      <c r="E881" s="113" t="s">
        <v>274</v>
      </c>
      <c r="F881" s="114" t="s">
        <v>58</v>
      </c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</row>
    <row r="882" spans="1:18" ht="19.5">
      <c r="A882" s="121"/>
      <c r="B882" s="173" t="s">
        <v>906</v>
      </c>
      <c r="C882" s="139" t="s">
        <v>57</v>
      </c>
      <c r="D882" s="175"/>
      <c r="E882" s="144" t="s">
        <v>57</v>
      </c>
      <c r="F882" s="143" t="s">
        <v>67</v>
      </c>
      <c r="G882" s="122"/>
      <c r="H882" s="122"/>
      <c r="I882" s="122"/>
      <c r="J882" s="122"/>
      <c r="K882" s="122"/>
      <c r="L882" s="122"/>
      <c r="M882" s="122"/>
      <c r="N882" s="122"/>
      <c r="O882" s="122"/>
      <c r="P882" s="122"/>
      <c r="Q882" s="122"/>
      <c r="R882" s="122"/>
    </row>
    <row r="883" spans="1:18" ht="19.5">
      <c r="A883" s="115" t="s">
        <v>291</v>
      </c>
      <c r="B883" s="128" t="s">
        <v>915</v>
      </c>
      <c r="C883" s="128" t="s">
        <v>917</v>
      </c>
      <c r="D883" s="156">
        <v>5000</v>
      </c>
      <c r="E883" s="113" t="s">
        <v>274</v>
      </c>
      <c r="F883" s="114" t="s">
        <v>58</v>
      </c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  <c r="R883" s="109"/>
    </row>
    <row r="884" spans="1:18" ht="19.5">
      <c r="A884" s="115"/>
      <c r="B884" s="128" t="s">
        <v>916</v>
      </c>
      <c r="C884" s="128" t="s">
        <v>57</v>
      </c>
      <c r="D884" s="156"/>
      <c r="E884" s="129" t="s">
        <v>57</v>
      </c>
      <c r="F884" s="114" t="s">
        <v>67</v>
      </c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</row>
    <row r="885" spans="1:18" ht="19.5">
      <c r="A885" s="121"/>
      <c r="B885" s="139" t="s">
        <v>57</v>
      </c>
      <c r="C885" s="139"/>
      <c r="D885" s="175"/>
      <c r="E885" s="144"/>
      <c r="F885" s="143"/>
      <c r="G885" s="122"/>
      <c r="H885" s="122"/>
      <c r="I885" s="122"/>
      <c r="J885" s="122"/>
      <c r="K885" s="122"/>
      <c r="L885" s="122"/>
      <c r="M885" s="122"/>
      <c r="N885" s="122"/>
      <c r="O885" s="122"/>
      <c r="P885" s="122"/>
      <c r="Q885" s="122"/>
      <c r="R885" s="122"/>
    </row>
    <row r="886" spans="1:18" ht="19.5">
      <c r="A886" s="115" t="s">
        <v>292</v>
      </c>
      <c r="B886" s="128" t="s">
        <v>918</v>
      </c>
      <c r="C886" s="128" t="s">
        <v>920</v>
      </c>
      <c r="D886" s="156">
        <v>9000</v>
      </c>
      <c r="E886" s="113" t="s">
        <v>274</v>
      </c>
      <c r="F886" s="114" t="s">
        <v>58</v>
      </c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</row>
    <row r="887" spans="1:18" ht="19.5">
      <c r="A887" s="121"/>
      <c r="B887" s="139" t="s">
        <v>919</v>
      </c>
      <c r="C887" s="139" t="s">
        <v>0</v>
      </c>
      <c r="D887" s="145"/>
      <c r="E887" s="144" t="s">
        <v>57</v>
      </c>
      <c r="F887" s="143" t="s">
        <v>67</v>
      </c>
      <c r="G887" s="144"/>
      <c r="H887" s="144"/>
      <c r="I887" s="144"/>
      <c r="J887" s="144"/>
      <c r="K887" s="144"/>
      <c r="L887" s="144"/>
      <c r="M887" s="144"/>
      <c r="N887" s="144"/>
      <c r="O887" s="144"/>
      <c r="P887" s="144"/>
      <c r="Q887" s="144"/>
      <c r="R887" s="144"/>
    </row>
    <row r="888" spans="1:18" ht="19.5">
      <c r="A888" s="115" t="s">
        <v>293</v>
      </c>
      <c r="B888" s="128" t="s">
        <v>921</v>
      </c>
      <c r="C888" s="128" t="s">
        <v>923</v>
      </c>
      <c r="D888" s="133">
        <v>3000</v>
      </c>
      <c r="E888" s="118" t="s">
        <v>274</v>
      </c>
      <c r="F888" s="114" t="s">
        <v>58</v>
      </c>
      <c r="G888" s="129"/>
      <c r="H888" s="129"/>
      <c r="I888" s="129"/>
      <c r="J888" s="129"/>
      <c r="K888" s="129"/>
      <c r="L888" s="129"/>
      <c r="M888" s="129"/>
      <c r="N888" s="129"/>
      <c r="O888" s="129"/>
      <c r="P888" s="129"/>
      <c r="Q888" s="129"/>
      <c r="R888" s="129"/>
    </row>
    <row r="889" spans="1:18" ht="19.5">
      <c r="A889" s="121"/>
      <c r="B889" s="139" t="s">
        <v>922</v>
      </c>
      <c r="C889" s="139" t="s">
        <v>924</v>
      </c>
      <c r="D889" s="153"/>
      <c r="E889" s="144" t="s">
        <v>57</v>
      </c>
      <c r="F889" s="143" t="s">
        <v>67</v>
      </c>
      <c r="G889" s="122"/>
      <c r="H889" s="122"/>
      <c r="I889" s="122"/>
      <c r="J889" s="122"/>
      <c r="K889" s="122"/>
      <c r="L889" s="122"/>
      <c r="M889" s="122"/>
      <c r="N889" s="122"/>
      <c r="O889" s="122"/>
      <c r="P889" s="141"/>
      <c r="Q889" s="122"/>
      <c r="R889" s="122"/>
    </row>
    <row r="890" spans="1:18" ht="21">
      <c r="A890" s="289" t="s">
        <v>1263</v>
      </c>
      <c r="B890" s="289"/>
      <c r="C890" s="289"/>
      <c r="D890" s="289"/>
      <c r="E890" s="289"/>
      <c r="F890" s="289"/>
      <c r="G890" s="289"/>
      <c r="H890" s="289"/>
      <c r="I890" s="289"/>
      <c r="J890" s="289"/>
      <c r="K890" s="289"/>
      <c r="L890" s="289"/>
      <c r="M890" s="289"/>
      <c r="N890" s="289"/>
      <c r="O890" s="289"/>
      <c r="P890" s="289"/>
      <c r="Q890" s="289"/>
      <c r="R890" s="289"/>
    </row>
    <row r="891" spans="1:18" ht="21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101" t="s">
        <v>1285</v>
      </c>
      <c r="Q891" s="102"/>
      <c r="R891" s="55"/>
    </row>
    <row r="892" spans="1:18" ht="23.25">
      <c r="A892" s="281" t="s">
        <v>244</v>
      </c>
      <c r="B892" s="281"/>
      <c r="C892" s="281"/>
      <c r="D892" s="281"/>
      <c r="E892" s="281"/>
      <c r="F892" s="281"/>
      <c r="G892" s="281"/>
      <c r="H892" s="281"/>
      <c r="I892" s="281"/>
      <c r="J892" s="281"/>
      <c r="K892" s="281"/>
      <c r="L892" s="281"/>
      <c r="M892" s="281"/>
      <c r="N892" s="281"/>
      <c r="O892" s="281"/>
      <c r="P892" s="281"/>
      <c r="Q892" s="281"/>
      <c r="R892" s="281"/>
    </row>
    <row r="893" spans="1:18" ht="23.25">
      <c r="A893" s="281" t="s">
        <v>502</v>
      </c>
      <c r="B893" s="281"/>
      <c r="C893" s="281"/>
      <c r="D893" s="281"/>
      <c r="E893" s="281"/>
      <c r="F893" s="281"/>
      <c r="G893" s="281"/>
      <c r="H893" s="281"/>
      <c r="I893" s="281"/>
      <c r="J893" s="281"/>
      <c r="K893" s="281"/>
      <c r="L893" s="281"/>
      <c r="M893" s="281"/>
      <c r="N893" s="281"/>
      <c r="O893" s="281"/>
      <c r="P893" s="281"/>
      <c r="Q893" s="281"/>
      <c r="R893" s="281"/>
    </row>
    <row r="894" spans="1:18" ht="23.25">
      <c r="A894" s="281" t="s">
        <v>0</v>
      </c>
      <c r="B894" s="281"/>
      <c r="C894" s="281"/>
      <c r="D894" s="281"/>
      <c r="E894" s="281"/>
      <c r="F894" s="281"/>
      <c r="G894" s="281"/>
      <c r="H894" s="281"/>
      <c r="I894" s="281"/>
      <c r="J894" s="281"/>
      <c r="K894" s="281"/>
      <c r="L894" s="281"/>
      <c r="M894" s="281"/>
      <c r="N894" s="281"/>
      <c r="O894" s="281"/>
      <c r="P894" s="281"/>
      <c r="Q894" s="281"/>
      <c r="R894" s="281"/>
    </row>
    <row r="895" spans="1:18" ht="21">
      <c r="A895" s="101" t="s">
        <v>792</v>
      </c>
      <c r="B895" s="99"/>
      <c r="C895" s="99"/>
      <c r="D895" s="100"/>
      <c r="E895" s="99"/>
      <c r="F895" s="55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102"/>
    </row>
    <row r="896" spans="1:18" ht="21">
      <c r="A896" s="101" t="s">
        <v>929</v>
      </c>
      <c r="B896" s="101"/>
      <c r="C896" s="101"/>
      <c r="D896" s="218"/>
      <c r="E896" s="99"/>
      <c r="F896" s="55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102"/>
    </row>
    <row r="897" spans="1:18" ht="21">
      <c r="A897" s="101" t="s">
        <v>925</v>
      </c>
      <c r="B897" s="99"/>
      <c r="C897" s="99"/>
      <c r="D897" s="100"/>
      <c r="E897" s="99"/>
      <c r="F897" s="55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102"/>
    </row>
    <row r="898" spans="1:18" ht="19.5">
      <c r="A898" s="103" t="s">
        <v>10</v>
      </c>
      <c r="B898" s="287" t="s">
        <v>11</v>
      </c>
      <c r="C898" s="287" t="s">
        <v>245</v>
      </c>
      <c r="D898" s="287" t="s">
        <v>14</v>
      </c>
      <c r="E898" s="104" t="s">
        <v>246</v>
      </c>
      <c r="F898" s="104" t="s">
        <v>12</v>
      </c>
      <c r="G898" s="284" t="s">
        <v>328</v>
      </c>
      <c r="H898" s="285"/>
      <c r="I898" s="286"/>
      <c r="J898" s="284" t="s">
        <v>506</v>
      </c>
      <c r="K898" s="285"/>
      <c r="L898" s="285"/>
      <c r="M898" s="285"/>
      <c r="N898" s="285"/>
      <c r="O898" s="285"/>
      <c r="P898" s="285"/>
      <c r="Q898" s="285"/>
      <c r="R898" s="286"/>
    </row>
    <row r="899" spans="1:18" ht="24.75" customHeight="1">
      <c r="A899" s="105" t="s">
        <v>13</v>
      </c>
      <c r="B899" s="288"/>
      <c r="C899" s="288"/>
      <c r="D899" s="288"/>
      <c r="E899" s="106" t="s">
        <v>15</v>
      </c>
      <c r="F899" s="106" t="s">
        <v>15</v>
      </c>
      <c r="G899" s="107" t="s">
        <v>16</v>
      </c>
      <c r="H899" s="107" t="s">
        <v>17</v>
      </c>
      <c r="I899" s="107" t="s">
        <v>18</v>
      </c>
      <c r="J899" s="107" t="s">
        <v>19</v>
      </c>
      <c r="K899" s="107" t="s">
        <v>20</v>
      </c>
      <c r="L899" s="107" t="s">
        <v>21</v>
      </c>
      <c r="M899" s="107" t="s">
        <v>22</v>
      </c>
      <c r="N899" s="107" t="s">
        <v>23</v>
      </c>
      <c r="O899" s="107" t="s">
        <v>24</v>
      </c>
      <c r="P899" s="107" t="s">
        <v>25</v>
      </c>
      <c r="Q899" s="107" t="s">
        <v>26</v>
      </c>
      <c r="R899" s="107" t="s">
        <v>27</v>
      </c>
    </row>
    <row r="900" spans="1:18" ht="19.5">
      <c r="A900" s="108" t="s">
        <v>297</v>
      </c>
      <c r="B900" s="233" t="s">
        <v>926</v>
      </c>
      <c r="C900" s="137" t="s">
        <v>927</v>
      </c>
      <c r="D900" s="138">
        <v>10000</v>
      </c>
      <c r="E900" s="113" t="s">
        <v>274</v>
      </c>
      <c r="F900" s="146" t="s">
        <v>79</v>
      </c>
      <c r="G900" s="110"/>
      <c r="H900" s="110"/>
      <c r="I900" s="110"/>
      <c r="J900" s="110"/>
      <c r="K900" s="110"/>
      <c r="L900" s="110"/>
      <c r="M900" s="110"/>
      <c r="N900" s="110"/>
      <c r="O900" s="110"/>
      <c r="P900" s="110"/>
      <c r="Q900" s="110"/>
      <c r="R900" s="110"/>
    </row>
    <row r="901" spans="1:18" ht="19.5">
      <c r="A901" s="115"/>
      <c r="B901" s="128"/>
      <c r="C901" s="128" t="s">
        <v>928</v>
      </c>
      <c r="D901" s="133"/>
      <c r="E901" s="129" t="s">
        <v>57</v>
      </c>
      <c r="F901" s="129"/>
      <c r="G901" s="129"/>
      <c r="H901" s="129"/>
      <c r="I901" s="129"/>
      <c r="J901" s="129"/>
      <c r="K901" s="129"/>
      <c r="L901" s="129"/>
      <c r="M901" s="129"/>
      <c r="N901" s="129"/>
      <c r="O901" s="129"/>
      <c r="P901" s="129"/>
      <c r="Q901" s="129"/>
      <c r="R901" s="129"/>
    </row>
    <row r="902" spans="1:18" ht="19.5">
      <c r="A902" s="115"/>
      <c r="B902" s="128"/>
      <c r="C902" s="128"/>
      <c r="D902" s="119"/>
      <c r="E902" s="129"/>
      <c r="F902" s="115"/>
      <c r="G902" s="109"/>
      <c r="H902" s="109"/>
      <c r="I902" s="109"/>
      <c r="J902" s="109"/>
      <c r="K902" s="109"/>
      <c r="L902" s="109"/>
      <c r="M902" s="109"/>
      <c r="N902" s="109"/>
      <c r="O902" s="109"/>
      <c r="P902" s="130"/>
      <c r="Q902" s="109"/>
      <c r="R902" s="109"/>
    </row>
    <row r="903" spans="1:18" ht="19.5">
      <c r="A903" s="115"/>
      <c r="B903" s="128"/>
      <c r="C903" s="128"/>
      <c r="D903" s="119"/>
      <c r="E903" s="129"/>
      <c r="F903" s="114"/>
      <c r="G903" s="109"/>
      <c r="H903" s="109"/>
      <c r="I903" s="109"/>
      <c r="J903" s="109"/>
      <c r="K903" s="109"/>
      <c r="L903" s="109"/>
      <c r="M903" s="109"/>
      <c r="N903" s="109"/>
      <c r="O903" s="109"/>
      <c r="P903" s="130"/>
      <c r="Q903" s="109"/>
      <c r="R903" s="109"/>
    </row>
    <row r="904" spans="1:18" ht="19.5">
      <c r="A904" s="115"/>
      <c r="B904" s="128"/>
      <c r="C904" s="128"/>
      <c r="D904" s="119"/>
      <c r="E904" s="129"/>
      <c r="F904" s="114"/>
      <c r="G904" s="109"/>
      <c r="H904" s="109"/>
      <c r="I904" s="109"/>
      <c r="J904" s="109"/>
      <c r="K904" s="109"/>
      <c r="L904" s="109"/>
      <c r="M904" s="109"/>
      <c r="N904" s="109"/>
      <c r="O904" s="109"/>
      <c r="P904" s="130"/>
      <c r="Q904" s="109"/>
      <c r="R904" s="109"/>
    </row>
    <row r="905" spans="1:18" ht="19.5">
      <c r="A905" s="115"/>
      <c r="B905" s="128"/>
      <c r="C905" s="128"/>
      <c r="D905" s="119"/>
      <c r="E905" s="129"/>
      <c r="F905" s="114"/>
      <c r="G905" s="109"/>
      <c r="H905" s="109"/>
      <c r="I905" s="109"/>
      <c r="J905" s="109"/>
      <c r="K905" s="109"/>
      <c r="L905" s="109"/>
      <c r="M905" s="109"/>
      <c r="N905" s="109"/>
      <c r="O905" s="109"/>
      <c r="P905" s="130"/>
      <c r="Q905" s="109"/>
      <c r="R905" s="109"/>
    </row>
    <row r="906" spans="1:18" ht="19.5">
      <c r="A906" s="115"/>
      <c r="B906" s="128"/>
      <c r="C906" s="128"/>
      <c r="D906" s="119"/>
      <c r="E906" s="129"/>
      <c r="F906" s="114"/>
      <c r="G906" s="109"/>
      <c r="H906" s="109"/>
      <c r="I906" s="109"/>
      <c r="J906" s="109"/>
      <c r="K906" s="109"/>
      <c r="L906" s="109"/>
      <c r="M906" s="109"/>
      <c r="N906" s="109"/>
      <c r="O906" s="109"/>
      <c r="P906" s="130"/>
      <c r="Q906" s="109"/>
      <c r="R906" s="109"/>
    </row>
    <row r="907" spans="1:18" ht="19.5">
      <c r="A907" s="115"/>
      <c r="B907" s="128"/>
      <c r="C907" s="128"/>
      <c r="D907" s="119"/>
      <c r="E907" s="129"/>
      <c r="F907" s="114"/>
      <c r="G907" s="109"/>
      <c r="H907" s="109"/>
      <c r="I907" s="109"/>
      <c r="J907" s="109"/>
      <c r="K907" s="109"/>
      <c r="L907" s="109"/>
      <c r="M907" s="109"/>
      <c r="N907" s="109"/>
      <c r="O907" s="109"/>
      <c r="P907" s="130"/>
      <c r="Q907" s="109"/>
      <c r="R907" s="109"/>
    </row>
    <row r="908" spans="1:18" ht="19.5">
      <c r="A908" s="115"/>
      <c r="B908" s="128"/>
      <c r="C908" s="128"/>
      <c r="D908" s="119"/>
      <c r="E908" s="129"/>
      <c r="F908" s="114"/>
      <c r="G908" s="109"/>
      <c r="H908" s="109"/>
      <c r="I908" s="109"/>
      <c r="J908" s="109"/>
      <c r="K908" s="109"/>
      <c r="L908" s="109"/>
      <c r="M908" s="109"/>
      <c r="N908" s="109"/>
      <c r="O908" s="109"/>
      <c r="P908" s="130"/>
      <c r="Q908" s="109"/>
      <c r="R908" s="109"/>
    </row>
    <row r="909" spans="1:18" ht="19.5">
      <c r="A909" s="115"/>
      <c r="B909" s="128"/>
      <c r="C909" s="128"/>
      <c r="D909" s="119"/>
      <c r="E909" s="129"/>
      <c r="F909" s="114"/>
      <c r="G909" s="109"/>
      <c r="H909" s="109"/>
      <c r="I909" s="109"/>
      <c r="J909" s="109"/>
      <c r="K909" s="109"/>
      <c r="L909" s="109"/>
      <c r="M909" s="109"/>
      <c r="N909" s="109"/>
      <c r="O909" s="109"/>
      <c r="P909" s="130"/>
      <c r="Q909" s="109"/>
      <c r="R909" s="109"/>
    </row>
    <row r="910" spans="1:18" ht="19.5">
      <c r="A910" s="115"/>
      <c r="B910" s="128"/>
      <c r="C910" s="128"/>
      <c r="D910" s="119"/>
      <c r="E910" s="129"/>
      <c r="F910" s="114"/>
      <c r="G910" s="109"/>
      <c r="H910" s="109"/>
      <c r="I910" s="109"/>
      <c r="J910" s="109"/>
      <c r="K910" s="109"/>
      <c r="L910" s="109"/>
      <c r="M910" s="109"/>
      <c r="N910" s="109"/>
      <c r="O910" s="109"/>
      <c r="P910" s="130"/>
      <c r="Q910" s="109"/>
      <c r="R910" s="109"/>
    </row>
    <row r="911" spans="1:18" ht="19.5">
      <c r="A911" s="115"/>
      <c r="B911" s="128"/>
      <c r="C911" s="128"/>
      <c r="D911" s="119"/>
      <c r="E911" s="129"/>
      <c r="F911" s="114"/>
      <c r="G911" s="109"/>
      <c r="H911" s="109"/>
      <c r="I911" s="109"/>
      <c r="J911" s="109"/>
      <c r="K911" s="109"/>
      <c r="L911" s="109"/>
      <c r="M911" s="109"/>
      <c r="N911" s="109"/>
      <c r="O911" s="109"/>
      <c r="P911" s="130"/>
      <c r="Q911" s="109"/>
      <c r="R911" s="109"/>
    </row>
    <row r="912" spans="1:18" ht="19.5">
      <c r="A912" s="115"/>
      <c r="B912" s="128"/>
      <c r="C912" s="128"/>
      <c r="D912" s="133"/>
      <c r="E912" s="118"/>
      <c r="F912" s="114"/>
      <c r="G912" s="129"/>
      <c r="H912" s="129"/>
      <c r="I912" s="129"/>
      <c r="J912" s="129"/>
      <c r="K912" s="129"/>
      <c r="L912" s="129"/>
      <c r="M912" s="129"/>
      <c r="N912" s="129"/>
      <c r="O912" s="129"/>
      <c r="P912" s="129"/>
      <c r="Q912" s="129"/>
      <c r="R912" s="129"/>
    </row>
    <row r="913" spans="1:18" ht="19.5">
      <c r="A913" s="115"/>
      <c r="B913" s="128"/>
      <c r="C913" s="128"/>
      <c r="D913" s="147"/>
      <c r="E913" s="129"/>
      <c r="F913" s="114"/>
      <c r="G913" s="109"/>
      <c r="H913" s="109"/>
      <c r="I913" s="109"/>
      <c r="J913" s="109"/>
      <c r="K913" s="109"/>
      <c r="L913" s="109"/>
      <c r="M913" s="109"/>
      <c r="N913" s="109"/>
      <c r="O913" s="109"/>
      <c r="P913" s="130"/>
      <c r="Q913" s="109"/>
      <c r="R913" s="109"/>
    </row>
    <row r="914" spans="1:18" ht="21">
      <c r="A914" s="126"/>
      <c r="B914" s="139"/>
      <c r="C914" s="139"/>
      <c r="D914" s="145"/>
      <c r="E914" s="144"/>
      <c r="F914" s="121"/>
      <c r="G914" s="122"/>
      <c r="H914" s="122"/>
      <c r="I914" s="122"/>
      <c r="J914" s="122"/>
      <c r="K914" s="122"/>
      <c r="L914" s="122"/>
      <c r="M914" s="122"/>
      <c r="N914" s="122"/>
      <c r="O914" s="122"/>
      <c r="P914" s="122"/>
      <c r="Q914" s="122"/>
      <c r="R914" s="122"/>
    </row>
    <row r="915" spans="1:18" ht="21">
      <c r="A915" s="289" t="s">
        <v>495</v>
      </c>
      <c r="B915" s="289"/>
      <c r="C915" s="289"/>
      <c r="D915" s="289"/>
      <c r="E915" s="289"/>
      <c r="F915" s="289"/>
      <c r="G915" s="289"/>
      <c r="H915" s="289"/>
      <c r="I915" s="289"/>
      <c r="J915" s="289"/>
      <c r="K915" s="289"/>
      <c r="L915" s="289"/>
      <c r="M915" s="289"/>
      <c r="N915" s="289"/>
      <c r="O915" s="289"/>
      <c r="P915" s="289"/>
      <c r="Q915" s="289"/>
      <c r="R915" s="289"/>
    </row>
    <row r="916" spans="1:18" ht="21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101" t="s">
        <v>1285</v>
      </c>
      <c r="Q916" s="102"/>
      <c r="R916" s="55"/>
    </row>
    <row r="917" spans="1:18" ht="23.25">
      <c r="A917" s="281" t="s">
        <v>244</v>
      </c>
      <c r="B917" s="281"/>
      <c r="C917" s="281"/>
      <c r="D917" s="281"/>
      <c r="E917" s="281"/>
      <c r="F917" s="281"/>
      <c r="G917" s="281"/>
      <c r="H917" s="281"/>
      <c r="I917" s="281"/>
      <c r="J917" s="281"/>
      <c r="K917" s="281"/>
      <c r="L917" s="281"/>
      <c r="M917" s="281"/>
      <c r="N917" s="281"/>
      <c r="O917" s="281"/>
      <c r="P917" s="281"/>
      <c r="Q917" s="281"/>
      <c r="R917" s="281"/>
    </row>
    <row r="918" spans="1:18" ht="23.25">
      <c r="A918" s="281" t="s">
        <v>502</v>
      </c>
      <c r="B918" s="281"/>
      <c r="C918" s="281"/>
      <c r="D918" s="281"/>
      <c r="E918" s="281"/>
      <c r="F918" s="281"/>
      <c r="G918" s="281"/>
      <c r="H918" s="281"/>
      <c r="I918" s="281"/>
      <c r="J918" s="281"/>
      <c r="K918" s="281"/>
      <c r="L918" s="281"/>
      <c r="M918" s="281"/>
      <c r="N918" s="281"/>
      <c r="O918" s="281"/>
      <c r="P918" s="281"/>
      <c r="Q918" s="281"/>
      <c r="R918" s="281"/>
    </row>
    <row r="919" spans="1:18" ht="23.25">
      <c r="A919" s="281" t="s">
        <v>0</v>
      </c>
      <c r="B919" s="281"/>
      <c r="C919" s="281"/>
      <c r="D919" s="281"/>
      <c r="E919" s="281"/>
      <c r="F919" s="281"/>
      <c r="G919" s="281"/>
      <c r="H919" s="281"/>
      <c r="I919" s="281"/>
      <c r="J919" s="281"/>
      <c r="K919" s="281"/>
      <c r="L919" s="281"/>
      <c r="M919" s="281"/>
      <c r="N919" s="281"/>
      <c r="O919" s="281"/>
      <c r="P919" s="281"/>
      <c r="Q919" s="281"/>
      <c r="R919" s="281"/>
    </row>
    <row r="920" spans="1:18" ht="21">
      <c r="A920" s="101" t="s">
        <v>792</v>
      </c>
      <c r="B920" s="99"/>
      <c r="C920" s="99"/>
      <c r="D920" s="100"/>
      <c r="E920" s="99"/>
      <c r="F920" s="55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102"/>
    </row>
    <row r="921" spans="1:18" ht="21">
      <c r="A921" s="101" t="s">
        <v>929</v>
      </c>
      <c r="B921" s="101"/>
      <c r="C921" s="101"/>
      <c r="D921" s="218"/>
      <c r="E921" s="99"/>
      <c r="F921" s="55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102"/>
    </row>
    <row r="922" spans="1:18" ht="21">
      <c r="A922" s="101" t="s">
        <v>820</v>
      </c>
      <c r="B922" s="99"/>
      <c r="C922" s="99"/>
      <c r="D922" s="100"/>
      <c r="E922" s="99"/>
      <c r="F922" s="55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102"/>
    </row>
    <row r="923" spans="1:18" ht="19.5">
      <c r="A923" s="103" t="s">
        <v>10</v>
      </c>
      <c r="B923" s="287" t="s">
        <v>11</v>
      </c>
      <c r="C923" s="287" t="s">
        <v>245</v>
      </c>
      <c r="D923" s="287" t="s">
        <v>14</v>
      </c>
      <c r="E923" s="104" t="s">
        <v>246</v>
      </c>
      <c r="F923" s="104" t="s">
        <v>12</v>
      </c>
      <c r="G923" s="284" t="s">
        <v>328</v>
      </c>
      <c r="H923" s="285"/>
      <c r="I923" s="286"/>
      <c r="J923" s="284" t="s">
        <v>506</v>
      </c>
      <c r="K923" s="285"/>
      <c r="L923" s="285"/>
      <c r="M923" s="285"/>
      <c r="N923" s="285"/>
      <c r="O923" s="285"/>
      <c r="P923" s="285"/>
      <c r="Q923" s="285"/>
      <c r="R923" s="286"/>
    </row>
    <row r="924" spans="1:18" ht="24.75">
      <c r="A924" s="105" t="s">
        <v>13</v>
      </c>
      <c r="B924" s="288"/>
      <c r="C924" s="288"/>
      <c r="D924" s="288"/>
      <c r="E924" s="106" t="s">
        <v>15</v>
      </c>
      <c r="F924" s="106" t="s">
        <v>15</v>
      </c>
      <c r="G924" s="107" t="s">
        <v>16</v>
      </c>
      <c r="H924" s="107" t="s">
        <v>17</v>
      </c>
      <c r="I924" s="107" t="s">
        <v>18</v>
      </c>
      <c r="J924" s="107" t="s">
        <v>19</v>
      </c>
      <c r="K924" s="107" t="s">
        <v>20</v>
      </c>
      <c r="L924" s="107" t="s">
        <v>21</v>
      </c>
      <c r="M924" s="107" t="s">
        <v>22</v>
      </c>
      <c r="N924" s="107" t="s">
        <v>23</v>
      </c>
      <c r="O924" s="107" t="s">
        <v>24</v>
      </c>
      <c r="P924" s="107" t="s">
        <v>25</v>
      </c>
      <c r="Q924" s="107" t="s">
        <v>26</v>
      </c>
      <c r="R924" s="107" t="s">
        <v>27</v>
      </c>
    </row>
    <row r="925" spans="1:18" ht="19.5">
      <c r="A925" s="108" t="s">
        <v>299</v>
      </c>
      <c r="B925" s="137" t="s">
        <v>930</v>
      </c>
      <c r="C925" s="137" t="s">
        <v>932</v>
      </c>
      <c r="D925" s="138">
        <v>6000</v>
      </c>
      <c r="E925" s="197" t="s">
        <v>834</v>
      </c>
      <c r="F925" s="114" t="s">
        <v>58</v>
      </c>
      <c r="G925" s="110"/>
      <c r="H925" s="110"/>
      <c r="I925" s="110"/>
      <c r="J925" s="110"/>
      <c r="K925" s="110"/>
      <c r="L925" s="110"/>
      <c r="M925" s="110"/>
      <c r="N925" s="110"/>
      <c r="O925" s="110"/>
      <c r="P925" s="110"/>
      <c r="Q925" s="110"/>
      <c r="R925" s="110"/>
    </row>
    <row r="926" spans="1:18" ht="19.5">
      <c r="A926" s="115"/>
      <c r="B926" s="128" t="s">
        <v>931</v>
      </c>
      <c r="C926" s="128" t="s">
        <v>933</v>
      </c>
      <c r="D926" s="133"/>
      <c r="E926" s="197" t="s">
        <v>274</v>
      </c>
      <c r="F926" s="114" t="s">
        <v>67</v>
      </c>
      <c r="G926" s="129"/>
      <c r="H926" s="129"/>
      <c r="I926" s="129"/>
      <c r="J926" s="129"/>
      <c r="K926" s="129"/>
      <c r="L926" s="129"/>
      <c r="M926" s="129"/>
      <c r="N926" s="129"/>
      <c r="O926" s="129"/>
      <c r="P926" s="129"/>
      <c r="Q926" s="129"/>
      <c r="R926" s="129"/>
    </row>
    <row r="927" spans="1:18" ht="19.5">
      <c r="A927" s="121"/>
      <c r="B927" s="139"/>
      <c r="C927" s="139"/>
      <c r="D927" s="140"/>
      <c r="E927" s="121" t="s">
        <v>57</v>
      </c>
      <c r="F927" s="121"/>
      <c r="G927" s="122"/>
      <c r="H927" s="122"/>
      <c r="I927" s="122"/>
      <c r="J927" s="122"/>
      <c r="K927" s="122"/>
      <c r="L927" s="122"/>
      <c r="M927" s="122"/>
      <c r="N927" s="122"/>
      <c r="O927" s="122"/>
      <c r="P927" s="141"/>
      <c r="Q927" s="122"/>
      <c r="R927" s="122"/>
    </row>
    <row r="928" spans="1:18" ht="19.5">
      <c r="A928" s="115" t="s">
        <v>302</v>
      </c>
      <c r="B928" s="128" t="s">
        <v>76</v>
      </c>
      <c r="C928" s="128" t="s">
        <v>934</v>
      </c>
      <c r="D928" s="119">
        <v>10000</v>
      </c>
      <c r="E928" s="197" t="s">
        <v>117</v>
      </c>
      <c r="F928" s="114" t="s">
        <v>58</v>
      </c>
      <c r="G928" s="109"/>
      <c r="H928" s="109"/>
      <c r="I928" s="109"/>
      <c r="J928" s="109"/>
      <c r="K928" s="109"/>
      <c r="L928" s="109"/>
      <c r="M928" s="109"/>
      <c r="N928" s="109"/>
      <c r="O928" s="109"/>
      <c r="P928" s="130"/>
      <c r="Q928" s="109"/>
      <c r="R928" s="109"/>
    </row>
    <row r="929" spans="1:18" ht="19.5">
      <c r="A929" s="115"/>
      <c r="B929" s="128" t="s">
        <v>77</v>
      </c>
      <c r="C929" s="128" t="s">
        <v>935</v>
      </c>
      <c r="D929" s="119"/>
      <c r="E929" s="197" t="s">
        <v>57</v>
      </c>
      <c r="F929" s="114" t="s">
        <v>67</v>
      </c>
      <c r="G929" s="109"/>
      <c r="H929" s="109"/>
      <c r="I929" s="109"/>
      <c r="J929" s="109"/>
      <c r="K929" s="109"/>
      <c r="L929" s="109"/>
      <c r="M929" s="109"/>
      <c r="N929" s="109"/>
      <c r="O929" s="109"/>
      <c r="P929" s="130"/>
      <c r="Q929" s="109"/>
      <c r="R929" s="109"/>
    </row>
    <row r="930" spans="1:18" ht="21">
      <c r="A930" s="121"/>
      <c r="B930" s="139" t="s">
        <v>78</v>
      </c>
      <c r="C930" s="139"/>
      <c r="D930" s="140"/>
      <c r="E930" s="198"/>
      <c r="F930" s="143"/>
      <c r="G930" s="126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  <c r="R930" s="127"/>
    </row>
    <row r="931" spans="1:18" ht="21">
      <c r="A931" s="115" t="s">
        <v>304</v>
      </c>
      <c r="B931" s="232" t="s">
        <v>936</v>
      </c>
      <c r="C931" s="128" t="s">
        <v>938</v>
      </c>
      <c r="D931" s="119">
        <v>20000</v>
      </c>
      <c r="E931" s="197" t="s">
        <v>834</v>
      </c>
      <c r="F931" s="114" t="s">
        <v>58</v>
      </c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120"/>
    </row>
    <row r="932" spans="1:18" ht="21">
      <c r="A932" s="115"/>
      <c r="B932" s="232" t="s">
        <v>937</v>
      </c>
      <c r="C932" s="128" t="s">
        <v>56</v>
      </c>
      <c r="D932" s="119"/>
      <c r="E932" s="197" t="s">
        <v>274</v>
      </c>
      <c r="F932" s="114" t="s">
        <v>67</v>
      </c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120"/>
    </row>
    <row r="933" spans="1:18" ht="19.5">
      <c r="A933" s="121"/>
      <c r="B933" s="139" t="s">
        <v>57</v>
      </c>
      <c r="C933" s="139"/>
      <c r="D933" s="140"/>
      <c r="E933" s="121" t="s">
        <v>57</v>
      </c>
      <c r="F933" s="143"/>
      <c r="G933" s="122"/>
      <c r="H933" s="122"/>
      <c r="I933" s="122"/>
      <c r="J933" s="122"/>
      <c r="K933" s="122"/>
      <c r="L933" s="122"/>
      <c r="M933" s="122"/>
      <c r="N933" s="122"/>
      <c r="O933" s="122"/>
      <c r="P933" s="122"/>
      <c r="Q933" s="122"/>
      <c r="R933" s="122"/>
    </row>
    <row r="934" spans="1:18" ht="21">
      <c r="A934" s="115"/>
      <c r="B934" s="137"/>
      <c r="C934" s="128"/>
      <c r="D934" s="119"/>
      <c r="E934" s="197"/>
      <c r="F934" s="114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120"/>
    </row>
    <row r="935" spans="1:18" ht="21">
      <c r="A935" s="115"/>
      <c r="B935" s="128"/>
      <c r="C935" s="128"/>
      <c r="D935" s="119"/>
      <c r="E935" s="197"/>
      <c r="F935" s="114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120"/>
    </row>
    <row r="936" spans="1:18" ht="21">
      <c r="A936" s="115"/>
      <c r="B936" s="128"/>
      <c r="C936" s="128"/>
      <c r="D936" s="119"/>
      <c r="E936" s="109"/>
      <c r="F936" s="114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120"/>
    </row>
    <row r="937" spans="1:18" ht="21">
      <c r="A937" s="115"/>
      <c r="B937" s="128"/>
      <c r="C937" s="128"/>
      <c r="D937" s="119"/>
      <c r="E937" s="109"/>
      <c r="F937" s="114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120"/>
    </row>
    <row r="938" spans="1:18" ht="19.5">
      <c r="A938" s="115"/>
      <c r="B938" s="128"/>
      <c r="C938" s="128"/>
      <c r="D938" s="119"/>
      <c r="E938" s="197"/>
      <c r="F938" s="114"/>
      <c r="G938" s="109"/>
      <c r="H938" s="109"/>
      <c r="I938" s="109"/>
      <c r="J938" s="109"/>
      <c r="K938" s="109"/>
      <c r="L938" s="109"/>
      <c r="M938" s="109"/>
      <c r="N938" s="109"/>
      <c r="O938" s="109"/>
      <c r="P938" s="130"/>
      <c r="Q938" s="109"/>
      <c r="R938" s="109"/>
    </row>
    <row r="939" spans="1:18" ht="19.5">
      <c r="A939" s="131"/>
      <c r="B939" s="139"/>
      <c r="C939" s="139"/>
      <c r="D939" s="153"/>
      <c r="E939" s="142"/>
      <c r="F939" s="121"/>
      <c r="G939" s="132"/>
      <c r="H939" s="132"/>
      <c r="I939" s="132"/>
      <c r="J939" s="132"/>
      <c r="K939" s="132"/>
      <c r="L939" s="132"/>
      <c r="M939" s="132"/>
      <c r="N939" s="132"/>
      <c r="O939" s="132"/>
      <c r="P939" s="132"/>
      <c r="Q939" s="132"/>
      <c r="R939" s="132"/>
    </row>
    <row r="940" spans="1:18" ht="21">
      <c r="A940" s="289" t="s">
        <v>496</v>
      </c>
      <c r="B940" s="289"/>
      <c r="C940" s="289"/>
      <c r="D940" s="289"/>
      <c r="E940" s="289"/>
      <c r="F940" s="289"/>
      <c r="G940" s="289"/>
      <c r="H940" s="289"/>
      <c r="I940" s="289"/>
      <c r="J940" s="289"/>
      <c r="K940" s="289"/>
      <c r="L940" s="289"/>
      <c r="M940" s="289"/>
      <c r="N940" s="289"/>
      <c r="O940" s="289"/>
      <c r="P940" s="289"/>
      <c r="Q940" s="289"/>
      <c r="R940" s="289"/>
    </row>
    <row r="941" spans="1:18" ht="21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101" t="s">
        <v>1285</v>
      </c>
      <c r="Q941" s="102"/>
      <c r="R941" s="55"/>
    </row>
    <row r="942" spans="1:18" ht="23.25">
      <c r="A942" s="281" t="s">
        <v>244</v>
      </c>
      <c r="B942" s="281"/>
      <c r="C942" s="281"/>
      <c r="D942" s="281"/>
      <c r="E942" s="281"/>
      <c r="F942" s="281"/>
      <c r="G942" s="281"/>
      <c r="H942" s="281"/>
      <c r="I942" s="281"/>
      <c r="J942" s="281"/>
      <c r="K942" s="281"/>
      <c r="L942" s="281"/>
      <c r="M942" s="281"/>
      <c r="N942" s="281"/>
      <c r="O942" s="281"/>
      <c r="P942" s="281"/>
      <c r="Q942" s="281"/>
      <c r="R942" s="281"/>
    </row>
    <row r="943" spans="1:18" ht="23.25">
      <c r="A943" s="281" t="s">
        <v>502</v>
      </c>
      <c r="B943" s="281"/>
      <c r="C943" s="281"/>
      <c r="D943" s="281"/>
      <c r="E943" s="281"/>
      <c r="F943" s="281"/>
      <c r="G943" s="281"/>
      <c r="H943" s="281"/>
      <c r="I943" s="281"/>
      <c r="J943" s="281"/>
      <c r="K943" s="281"/>
      <c r="L943" s="281"/>
      <c r="M943" s="281"/>
      <c r="N943" s="281"/>
      <c r="O943" s="281"/>
      <c r="P943" s="281"/>
      <c r="Q943" s="281"/>
      <c r="R943" s="281"/>
    </row>
    <row r="944" spans="1:18" ht="23.25">
      <c r="A944" s="281" t="s">
        <v>0</v>
      </c>
      <c r="B944" s="281"/>
      <c r="C944" s="281"/>
      <c r="D944" s="281"/>
      <c r="E944" s="281"/>
      <c r="F944" s="281"/>
      <c r="G944" s="281"/>
      <c r="H944" s="281"/>
      <c r="I944" s="281"/>
      <c r="J944" s="281"/>
      <c r="K944" s="281"/>
      <c r="L944" s="281"/>
      <c r="M944" s="281"/>
      <c r="N944" s="281"/>
      <c r="O944" s="281"/>
      <c r="P944" s="281"/>
      <c r="Q944" s="281"/>
      <c r="R944" s="281"/>
    </row>
    <row r="945" spans="1:18" ht="21">
      <c r="A945" s="101" t="s">
        <v>792</v>
      </c>
      <c r="B945" s="99"/>
      <c r="C945" s="99"/>
      <c r="D945" s="100"/>
      <c r="E945" s="99"/>
      <c r="F945" s="55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102"/>
    </row>
    <row r="946" spans="1:18" ht="21">
      <c r="A946" s="101" t="s">
        <v>929</v>
      </c>
      <c r="B946" s="101"/>
      <c r="C946" s="101"/>
      <c r="D946" s="218"/>
      <c r="E946" s="99"/>
      <c r="F946" s="55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102"/>
    </row>
    <row r="947" spans="1:18" ht="21">
      <c r="A947" s="101" t="s">
        <v>939</v>
      </c>
      <c r="B947" s="99"/>
      <c r="C947" s="99"/>
      <c r="D947" s="100"/>
      <c r="E947" s="99"/>
      <c r="F947" s="55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102"/>
    </row>
    <row r="948" spans="1:18" ht="19.5">
      <c r="A948" s="103" t="s">
        <v>10</v>
      </c>
      <c r="B948" s="287" t="s">
        <v>11</v>
      </c>
      <c r="C948" s="287" t="s">
        <v>245</v>
      </c>
      <c r="D948" s="287" t="s">
        <v>14</v>
      </c>
      <c r="E948" s="104" t="s">
        <v>246</v>
      </c>
      <c r="F948" s="104" t="s">
        <v>12</v>
      </c>
      <c r="G948" s="284" t="s">
        <v>328</v>
      </c>
      <c r="H948" s="285"/>
      <c r="I948" s="286"/>
      <c r="J948" s="284" t="s">
        <v>506</v>
      </c>
      <c r="K948" s="285"/>
      <c r="L948" s="285"/>
      <c r="M948" s="285"/>
      <c r="N948" s="285"/>
      <c r="O948" s="285"/>
      <c r="P948" s="285"/>
      <c r="Q948" s="285"/>
      <c r="R948" s="286"/>
    </row>
    <row r="949" spans="1:18" ht="24.75">
      <c r="A949" s="105" t="s">
        <v>13</v>
      </c>
      <c r="B949" s="288"/>
      <c r="C949" s="288"/>
      <c r="D949" s="288"/>
      <c r="E949" s="106" t="s">
        <v>15</v>
      </c>
      <c r="F949" s="106" t="s">
        <v>15</v>
      </c>
      <c r="G949" s="107" t="s">
        <v>16</v>
      </c>
      <c r="H949" s="107" t="s">
        <v>17</v>
      </c>
      <c r="I949" s="107" t="s">
        <v>18</v>
      </c>
      <c r="J949" s="107" t="s">
        <v>19</v>
      </c>
      <c r="K949" s="107" t="s">
        <v>20</v>
      </c>
      <c r="L949" s="107" t="s">
        <v>21</v>
      </c>
      <c r="M949" s="107" t="s">
        <v>22</v>
      </c>
      <c r="N949" s="107" t="s">
        <v>23</v>
      </c>
      <c r="O949" s="107" t="s">
        <v>24</v>
      </c>
      <c r="P949" s="107" t="s">
        <v>25</v>
      </c>
      <c r="Q949" s="107" t="s">
        <v>26</v>
      </c>
      <c r="R949" s="107" t="s">
        <v>27</v>
      </c>
    </row>
    <row r="950" spans="1:18" ht="19.5">
      <c r="A950" s="108" t="s">
        <v>305</v>
      </c>
      <c r="B950" s="137" t="s">
        <v>940</v>
      </c>
      <c r="C950" s="137" t="s">
        <v>942</v>
      </c>
      <c r="D950" s="138">
        <v>100000</v>
      </c>
      <c r="E950" s="197" t="s">
        <v>117</v>
      </c>
      <c r="F950" s="114" t="s">
        <v>58</v>
      </c>
      <c r="G950" s="110"/>
      <c r="H950" s="110"/>
      <c r="I950" s="110"/>
      <c r="J950" s="110"/>
      <c r="K950" s="110"/>
      <c r="L950" s="110"/>
      <c r="M950" s="110"/>
      <c r="N950" s="110"/>
      <c r="O950" s="110"/>
      <c r="P950" s="110"/>
      <c r="Q950" s="110"/>
      <c r="R950" s="110"/>
    </row>
    <row r="951" spans="1:18" ht="19.5">
      <c r="A951" s="115"/>
      <c r="B951" s="128" t="s">
        <v>941</v>
      </c>
      <c r="C951" s="128"/>
      <c r="D951" s="133"/>
      <c r="E951" s="115" t="s">
        <v>57</v>
      </c>
      <c r="F951" s="114" t="s">
        <v>67</v>
      </c>
      <c r="G951" s="129"/>
      <c r="H951" s="129"/>
      <c r="I951" s="129"/>
      <c r="J951" s="129"/>
      <c r="K951" s="129"/>
      <c r="L951" s="129"/>
      <c r="M951" s="129"/>
      <c r="N951" s="129"/>
      <c r="O951" s="129"/>
      <c r="P951" s="129"/>
      <c r="Q951" s="129"/>
      <c r="R951" s="129"/>
    </row>
    <row r="952" spans="1:18" ht="19.5">
      <c r="A952" s="121"/>
      <c r="B952" s="139"/>
      <c r="C952" s="139"/>
      <c r="D952" s="140"/>
      <c r="E952" s="121"/>
      <c r="F952" s="121"/>
      <c r="G952" s="122"/>
      <c r="H952" s="122"/>
      <c r="I952" s="122"/>
      <c r="J952" s="122"/>
      <c r="K952" s="122"/>
      <c r="L952" s="122"/>
      <c r="M952" s="122"/>
      <c r="N952" s="122"/>
      <c r="O952" s="122"/>
      <c r="P952" s="141"/>
      <c r="Q952" s="122"/>
      <c r="R952" s="122"/>
    </row>
    <row r="953" spans="1:18" ht="19.5">
      <c r="A953" s="108"/>
      <c r="B953" s="176"/>
      <c r="C953" s="137"/>
      <c r="D953" s="185"/>
      <c r="E953" s="108"/>
      <c r="F953" s="114"/>
      <c r="G953" s="109"/>
      <c r="H953" s="109"/>
      <c r="I953" s="109"/>
      <c r="J953" s="109"/>
      <c r="K953" s="109"/>
      <c r="L953" s="109"/>
      <c r="M953" s="109"/>
      <c r="N953" s="109"/>
      <c r="O953" s="109"/>
      <c r="P953" s="130"/>
      <c r="Q953" s="109"/>
      <c r="R953" s="109"/>
    </row>
    <row r="954" spans="1:18" ht="19.5">
      <c r="A954" s="115"/>
      <c r="B954" s="176"/>
      <c r="C954" s="128"/>
      <c r="D954" s="200"/>
      <c r="E954" s="115"/>
      <c r="F954" s="114"/>
      <c r="G954" s="109"/>
      <c r="H954" s="109"/>
      <c r="I954" s="109"/>
      <c r="J954" s="109"/>
      <c r="K954" s="109"/>
      <c r="L954" s="109"/>
      <c r="M954" s="109"/>
      <c r="N954" s="109"/>
      <c r="O954" s="109"/>
      <c r="P954" s="130"/>
      <c r="Q954" s="109"/>
      <c r="R954" s="109"/>
    </row>
    <row r="955" spans="1:18" ht="19.5">
      <c r="A955" s="115"/>
      <c r="B955" s="176"/>
      <c r="C955" s="128"/>
      <c r="D955" s="185"/>
      <c r="E955" s="115"/>
      <c r="F955" s="114"/>
      <c r="G955" s="109"/>
      <c r="H955" s="109"/>
      <c r="I955" s="109"/>
      <c r="J955" s="109"/>
      <c r="K955" s="109"/>
      <c r="L955" s="109"/>
      <c r="M955" s="109"/>
      <c r="N955" s="109"/>
      <c r="O955" s="109"/>
      <c r="P955" s="130"/>
      <c r="Q955" s="109"/>
      <c r="R955" s="109"/>
    </row>
    <row r="956" spans="1:18" ht="19.5">
      <c r="A956" s="115"/>
      <c r="B956" s="176"/>
      <c r="C956" s="128"/>
      <c r="D956" s="185"/>
      <c r="E956" s="115"/>
      <c r="F956" s="114"/>
      <c r="G956" s="109"/>
      <c r="H956" s="109"/>
      <c r="I956" s="109"/>
      <c r="J956" s="109"/>
      <c r="K956" s="109"/>
      <c r="L956" s="109"/>
      <c r="M956" s="109"/>
      <c r="N956" s="109"/>
      <c r="O956" s="109"/>
      <c r="P956" s="130"/>
      <c r="Q956" s="109"/>
      <c r="R956" s="109"/>
    </row>
    <row r="957" spans="1:18" ht="19.5">
      <c r="A957" s="115"/>
      <c r="B957" s="176"/>
      <c r="C957" s="128"/>
      <c r="D957" s="185"/>
      <c r="E957" s="115"/>
      <c r="F957" s="114"/>
      <c r="G957" s="109"/>
      <c r="H957" s="109"/>
      <c r="I957" s="109"/>
      <c r="J957" s="109"/>
      <c r="K957" s="109"/>
      <c r="L957" s="109"/>
      <c r="M957" s="109"/>
      <c r="N957" s="109"/>
      <c r="O957" s="109"/>
      <c r="P957" s="130"/>
      <c r="Q957" s="109"/>
      <c r="R957" s="109"/>
    </row>
    <row r="958" spans="1:18" ht="19.5">
      <c r="A958" s="115"/>
      <c r="B958" s="176"/>
      <c r="C958" s="128"/>
      <c r="D958" s="185"/>
      <c r="E958" s="115"/>
      <c r="F958" s="114"/>
      <c r="G958" s="109"/>
      <c r="H958" s="109"/>
      <c r="I958" s="109"/>
      <c r="J958" s="109"/>
      <c r="K958" s="109"/>
      <c r="L958" s="109"/>
      <c r="M958" s="109"/>
      <c r="N958" s="109"/>
      <c r="O958" s="109"/>
      <c r="P958" s="130"/>
      <c r="Q958" s="109"/>
      <c r="R958" s="109"/>
    </row>
    <row r="959" spans="1:18" ht="19.5">
      <c r="A959" s="115"/>
      <c r="B959" s="176"/>
      <c r="C959" s="128"/>
      <c r="D959" s="185"/>
      <c r="E959" s="115"/>
      <c r="F959" s="114"/>
      <c r="G959" s="109"/>
      <c r="H959" s="109"/>
      <c r="I959" s="109"/>
      <c r="J959" s="109"/>
      <c r="K959" s="109"/>
      <c r="L959" s="109"/>
      <c r="M959" s="109"/>
      <c r="N959" s="109"/>
      <c r="O959" s="109"/>
      <c r="P959" s="130"/>
      <c r="Q959" s="109"/>
      <c r="R959" s="109"/>
    </row>
    <row r="960" spans="1:18" ht="19.5">
      <c r="A960" s="115"/>
      <c r="B960" s="176"/>
      <c r="C960" s="128"/>
      <c r="D960" s="185"/>
      <c r="E960" s="197"/>
      <c r="F960" s="114"/>
      <c r="G960" s="129"/>
      <c r="H960" s="129"/>
      <c r="I960" s="129"/>
      <c r="J960" s="129"/>
      <c r="K960" s="129"/>
      <c r="L960" s="129"/>
      <c r="M960" s="129"/>
      <c r="N960" s="129"/>
      <c r="O960" s="129"/>
      <c r="P960" s="129"/>
      <c r="Q960" s="129"/>
      <c r="R960" s="129"/>
    </row>
    <row r="961" spans="1:18" ht="19.5">
      <c r="A961" s="115"/>
      <c r="B961" s="176"/>
      <c r="C961" s="128"/>
      <c r="D961" s="185"/>
      <c r="E961" s="197"/>
      <c r="F961" s="114"/>
      <c r="G961" s="129"/>
      <c r="H961" s="129"/>
      <c r="I961" s="129"/>
      <c r="J961" s="129"/>
      <c r="K961" s="129"/>
      <c r="L961" s="129"/>
      <c r="M961" s="129"/>
      <c r="N961" s="129"/>
      <c r="O961" s="129"/>
      <c r="P961" s="129"/>
      <c r="Q961" s="129"/>
      <c r="R961" s="129"/>
    </row>
    <row r="962" spans="1:18" ht="19.5">
      <c r="A962" s="115"/>
      <c r="B962" s="176"/>
      <c r="C962" s="128"/>
      <c r="D962" s="185"/>
      <c r="E962" s="197"/>
      <c r="F962" s="114"/>
      <c r="G962" s="129"/>
      <c r="H962" s="129"/>
      <c r="I962" s="129"/>
      <c r="J962" s="129"/>
      <c r="K962" s="129"/>
      <c r="L962" s="129"/>
      <c r="M962" s="129"/>
      <c r="N962" s="129"/>
      <c r="O962" s="129"/>
      <c r="P962" s="129"/>
      <c r="Q962" s="129"/>
      <c r="R962" s="129"/>
    </row>
    <row r="963" spans="1:18" ht="19.5">
      <c r="A963" s="115"/>
      <c r="B963" s="176"/>
      <c r="C963" s="128"/>
      <c r="D963" s="185"/>
      <c r="E963" s="197"/>
      <c r="F963" s="114"/>
      <c r="G963" s="129"/>
      <c r="H963" s="129"/>
      <c r="I963" s="129"/>
      <c r="J963" s="129"/>
      <c r="K963" s="129"/>
      <c r="L963" s="129"/>
      <c r="M963" s="129"/>
      <c r="N963" s="129"/>
      <c r="O963" s="129"/>
      <c r="P963" s="129"/>
      <c r="Q963" s="129"/>
      <c r="R963" s="129"/>
    </row>
    <row r="964" spans="1:18" ht="19.5">
      <c r="A964" s="121"/>
      <c r="B964" s="189"/>
      <c r="C964" s="139"/>
      <c r="D964" s="199"/>
      <c r="E964" s="198"/>
      <c r="F964" s="143"/>
      <c r="G964" s="122"/>
      <c r="H964" s="122"/>
      <c r="I964" s="122"/>
      <c r="J964" s="122"/>
      <c r="K964" s="122"/>
      <c r="L964" s="122"/>
      <c r="M964" s="122"/>
      <c r="N964" s="122"/>
      <c r="O964" s="122"/>
      <c r="P964" s="141"/>
      <c r="Q964" s="122"/>
      <c r="R964" s="122"/>
    </row>
    <row r="965" spans="1:18" ht="21">
      <c r="A965" s="289" t="s">
        <v>497</v>
      </c>
      <c r="B965" s="289"/>
      <c r="C965" s="289"/>
      <c r="D965" s="289"/>
      <c r="E965" s="289"/>
      <c r="F965" s="289"/>
      <c r="G965" s="289"/>
      <c r="H965" s="289"/>
      <c r="I965" s="289"/>
      <c r="J965" s="289"/>
      <c r="K965" s="289"/>
      <c r="L965" s="289"/>
      <c r="M965" s="289"/>
      <c r="N965" s="289"/>
      <c r="O965" s="289"/>
      <c r="P965" s="289"/>
      <c r="Q965" s="289"/>
      <c r="R965" s="289"/>
    </row>
    <row r="966" spans="1:18" ht="21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101" t="s">
        <v>1285</v>
      </c>
      <c r="Q966" s="102"/>
      <c r="R966" s="55"/>
    </row>
    <row r="967" spans="1:18" ht="23.25">
      <c r="A967" s="281" t="s">
        <v>244</v>
      </c>
      <c r="B967" s="281"/>
      <c r="C967" s="281"/>
      <c r="D967" s="281"/>
      <c r="E967" s="281"/>
      <c r="F967" s="281"/>
      <c r="G967" s="281"/>
      <c r="H967" s="281"/>
      <c r="I967" s="281"/>
      <c r="J967" s="281"/>
      <c r="K967" s="281"/>
      <c r="L967" s="281"/>
      <c r="M967" s="281"/>
      <c r="N967" s="281"/>
      <c r="O967" s="281"/>
      <c r="P967" s="281"/>
      <c r="Q967" s="281"/>
      <c r="R967" s="281"/>
    </row>
    <row r="968" spans="1:18" ht="23.25">
      <c r="A968" s="281" t="s">
        <v>502</v>
      </c>
      <c r="B968" s="281"/>
      <c r="C968" s="281"/>
      <c r="D968" s="281"/>
      <c r="E968" s="281"/>
      <c r="F968" s="281"/>
      <c r="G968" s="281"/>
      <c r="H968" s="281"/>
      <c r="I968" s="281"/>
      <c r="J968" s="281"/>
      <c r="K968" s="281"/>
      <c r="L968" s="281"/>
      <c r="M968" s="281"/>
      <c r="N968" s="281"/>
      <c r="O968" s="281"/>
      <c r="P968" s="281"/>
      <c r="Q968" s="281"/>
      <c r="R968" s="281"/>
    </row>
    <row r="969" spans="1:18" ht="23.25">
      <c r="A969" s="281" t="s">
        <v>0</v>
      </c>
      <c r="B969" s="281"/>
      <c r="C969" s="281"/>
      <c r="D969" s="281"/>
      <c r="E969" s="281"/>
      <c r="F969" s="281"/>
      <c r="G969" s="281"/>
      <c r="H969" s="281"/>
      <c r="I969" s="281"/>
      <c r="J969" s="281"/>
      <c r="K969" s="281"/>
      <c r="L969" s="281"/>
      <c r="M969" s="281"/>
      <c r="N969" s="281"/>
      <c r="O969" s="281"/>
      <c r="P969" s="281"/>
      <c r="Q969" s="281"/>
      <c r="R969" s="281"/>
    </row>
    <row r="970" spans="1:18" ht="21">
      <c r="A970" s="101" t="s">
        <v>792</v>
      </c>
      <c r="B970" s="99"/>
      <c r="C970" s="99"/>
      <c r="D970" s="100"/>
      <c r="E970" s="99"/>
      <c r="F970" s="55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102"/>
    </row>
    <row r="971" spans="1:18" ht="21">
      <c r="A971" s="101" t="s">
        <v>929</v>
      </c>
      <c r="B971" s="101"/>
      <c r="C971" s="101"/>
      <c r="D971" s="218"/>
      <c r="E971" s="99"/>
      <c r="F971" s="55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102"/>
    </row>
    <row r="972" spans="1:18" ht="21">
      <c r="A972" s="101" t="s">
        <v>779</v>
      </c>
      <c r="B972" s="99"/>
      <c r="C972" s="99"/>
      <c r="D972" s="100"/>
      <c r="E972" s="99"/>
      <c r="F972" s="55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102"/>
    </row>
    <row r="973" spans="1:18" ht="19.5">
      <c r="A973" s="103" t="s">
        <v>10</v>
      </c>
      <c r="B973" s="287" t="s">
        <v>11</v>
      </c>
      <c r="C973" s="287" t="s">
        <v>245</v>
      </c>
      <c r="D973" s="287" t="s">
        <v>14</v>
      </c>
      <c r="E973" s="104" t="s">
        <v>246</v>
      </c>
      <c r="F973" s="104" t="s">
        <v>12</v>
      </c>
      <c r="G973" s="284" t="s">
        <v>328</v>
      </c>
      <c r="H973" s="285"/>
      <c r="I973" s="286"/>
      <c r="J973" s="284" t="s">
        <v>506</v>
      </c>
      <c r="K973" s="285"/>
      <c r="L973" s="285"/>
      <c r="M973" s="285"/>
      <c r="N973" s="285"/>
      <c r="O973" s="285"/>
      <c r="P973" s="285"/>
      <c r="Q973" s="285"/>
      <c r="R973" s="286"/>
    </row>
    <row r="974" spans="1:18" ht="24.75" customHeight="1">
      <c r="A974" s="105" t="s">
        <v>13</v>
      </c>
      <c r="B974" s="288"/>
      <c r="C974" s="288"/>
      <c r="D974" s="288"/>
      <c r="E974" s="106" t="s">
        <v>15</v>
      </c>
      <c r="F974" s="106" t="s">
        <v>15</v>
      </c>
      <c r="G974" s="107" t="s">
        <v>16</v>
      </c>
      <c r="H974" s="107" t="s">
        <v>17</v>
      </c>
      <c r="I974" s="107" t="s">
        <v>18</v>
      </c>
      <c r="J974" s="107" t="s">
        <v>19</v>
      </c>
      <c r="K974" s="107" t="s">
        <v>20</v>
      </c>
      <c r="L974" s="107" t="s">
        <v>21</v>
      </c>
      <c r="M974" s="107" t="s">
        <v>22</v>
      </c>
      <c r="N974" s="107" t="s">
        <v>23</v>
      </c>
      <c r="O974" s="107" t="s">
        <v>24</v>
      </c>
      <c r="P974" s="107" t="s">
        <v>25</v>
      </c>
      <c r="Q974" s="107" t="s">
        <v>26</v>
      </c>
      <c r="R974" s="107" t="s">
        <v>27</v>
      </c>
    </row>
    <row r="975" spans="1:18" ht="19.5">
      <c r="A975" s="108" t="s">
        <v>306</v>
      </c>
      <c r="B975" s="154" t="s">
        <v>327</v>
      </c>
      <c r="C975" s="154" t="s">
        <v>946</v>
      </c>
      <c r="D975" s="155">
        <v>30000</v>
      </c>
      <c r="E975" s="157" t="s">
        <v>117</v>
      </c>
      <c r="F975" s="167" t="s">
        <v>58</v>
      </c>
      <c r="G975" s="160"/>
      <c r="H975" s="160"/>
      <c r="I975" s="163"/>
      <c r="J975" s="163"/>
      <c r="K975" s="160"/>
      <c r="L975" s="160"/>
      <c r="M975" s="160"/>
      <c r="N975" s="110"/>
      <c r="O975" s="110"/>
      <c r="P975" s="109"/>
      <c r="Q975" s="109"/>
      <c r="R975" s="109"/>
    </row>
    <row r="976" spans="1:18" ht="19.5">
      <c r="A976" s="115"/>
      <c r="B976" s="150" t="s">
        <v>943</v>
      </c>
      <c r="C976" s="150" t="s">
        <v>947</v>
      </c>
      <c r="D976" s="156"/>
      <c r="E976" s="158" t="s">
        <v>57</v>
      </c>
      <c r="F976" s="159" t="s">
        <v>59</v>
      </c>
      <c r="G976" s="163"/>
      <c r="H976" s="163"/>
      <c r="I976" s="163"/>
      <c r="J976" s="163"/>
      <c r="K976" s="163"/>
      <c r="L976" s="163"/>
      <c r="M976" s="163"/>
      <c r="N976" s="129"/>
      <c r="O976" s="129"/>
      <c r="P976" s="129"/>
      <c r="Q976" s="129"/>
      <c r="R976" s="129"/>
    </row>
    <row r="977" spans="1:18" ht="19.5">
      <c r="A977" s="115"/>
      <c r="B977" s="128" t="s">
        <v>944</v>
      </c>
      <c r="C977" s="128"/>
      <c r="D977" s="119"/>
      <c r="E977" s="158"/>
      <c r="F977" s="159"/>
      <c r="G977" s="163"/>
      <c r="H977" s="163"/>
      <c r="I977" s="163"/>
      <c r="J977" s="163"/>
      <c r="K977" s="163"/>
      <c r="L977" s="163"/>
      <c r="M977" s="163"/>
      <c r="N977" s="109"/>
      <c r="O977" s="109"/>
      <c r="P977" s="130"/>
      <c r="Q977" s="109"/>
      <c r="R977" s="109"/>
    </row>
    <row r="978" spans="1:18" ht="19.5">
      <c r="A978" s="121"/>
      <c r="B978" s="139" t="s">
        <v>945</v>
      </c>
      <c r="C978" s="139"/>
      <c r="D978" s="145"/>
      <c r="E978" s="144"/>
      <c r="F978" s="144"/>
      <c r="G978" s="144"/>
      <c r="H978" s="144"/>
      <c r="I978" s="144"/>
      <c r="J978" s="144"/>
      <c r="K978" s="144"/>
      <c r="L978" s="144"/>
      <c r="M978" s="213"/>
      <c r="N978" s="132"/>
      <c r="O978" s="132"/>
      <c r="P978" s="132"/>
      <c r="Q978" s="132"/>
      <c r="R978" s="132"/>
    </row>
    <row r="979" spans="1:18" ht="19.5">
      <c r="A979" s="115" t="s">
        <v>320</v>
      </c>
      <c r="B979" s="226" t="s">
        <v>948</v>
      </c>
      <c r="C979" s="128" t="s">
        <v>330</v>
      </c>
      <c r="D979" s="119">
        <v>10000</v>
      </c>
      <c r="E979" s="109" t="s">
        <v>117</v>
      </c>
      <c r="F979" s="115" t="s">
        <v>58</v>
      </c>
      <c r="G979" s="129"/>
      <c r="H979" s="129"/>
      <c r="I979" s="129"/>
      <c r="J979" s="129"/>
      <c r="K979" s="129"/>
      <c r="L979" s="129"/>
      <c r="M979" s="164"/>
      <c r="N979" s="135"/>
      <c r="O979" s="135"/>
      <c r="P979" s="135"/>
      <c r="Q979" s="135"/>
      <c r="R979" s="135"/>
    </row>
    <row r="980" spans="1:18" ht="19.5">
      <c r="A980" s="121"/>
      <c r="B980" s="139"/>
      <c r="C980" s="139" t="s">
        <v>331</v>
      </c>
      <c r="D980" s="140"/>
      <c r="E980" s="142" t="s">
        <v>57</v>
      </c>
      <c r="F980" s="121" t="s">
        <v>59</v>
      </c>
      <c r="G980" s="144"/>
      <c r="H980" s="144"/>
      <c r="I980" s="144"/>
      <c r="J980" s="144"/>
      <c r="K980" s="144"/>
      <c r="L980" s="144"/>
      <c r="M980" s="213"/>
      <c r="N980" s="132"/>
      <c r="O980" s="132"/>
      <c r="P980" s="132"/>
      <c r="Q980" s="132"/>
      <c r="R980" s="132"/>
    </row>
    <row r="981" spans="1:18" ht="19.5">
      <c r="A981" s="115" t="s">
        <v>321</v>
      </c>
      <c r="B981" s="128" t="s">
        <v>334</v>
      </c>
      <c r="C981" s="128" t="s">
        <v>949</v>
      </c>
      <c r="D981" s="119">
        <v>5000</v>
      </c>
      <c r="E981" s="157" t="s">
        <v>117</v>
      </c>
      <c r="F981" s="167" t="s">
        <v>58</v>
      </c>
      <c r="G981" s="109"/>
      <c r="H981" s="109"/>
      <c r="I981" s="109"/>
      <c r="J981" s="109"/>
      <c r="K981" s="109"/>
      <c r="L981" s="109"/>
      <c r="M981" s="109"/>
      <c r="N981" s="109"/>
      <c r="O981" s="109"/>
      <c r="P981" s="109"/>
      <c r="Q981" s="109"/>
      <c r="R981" s="109"/>
    </row>
    <row r="982" spans="1:18" ht="19.5">
      <c r="A982" s="115"/>
      <c r="B982" s="128" t="s">
        <v>335</v>
      </c>
      <c r="C982" s="128" t="s">
        <v>950</v>
      </c>
      <c r="D982" s="119"/>
      <c r="E982" s="158" t="s">
        <v>57</v>
      </c>
      <c r="F982" s="159" t="s">
        <v>59</v>
      </c>
      <c r="G982" s="109"/>
      <c r="H982" s="109"/>
      <c r="I982" s="109"/>
      <c r="J982" s="109"/>
      <c r="K982" s="109"/>
      <c r="L982" s="109"/>
      <c r="M982" s="109"/>
      <c r="N982" s="109"/>
      <c r="O982" s="109"/>
      <c r="P982" s="109"/>
      <c r="Q982" s="109"/>
      <c r="R982" s="109"/>
    </row>
    <row r="983" spans="1:18" ht="19.5">
      <c r="A983" s="121"/>
      <c r="B983" s="139"/>
      <c r="C983" s="139" t="s">
        <v>951</v>
      </c>
      <c r="D983" s="140"/>
      <c r="E983" s="224"/>
      <c r="F983" s="121"/>
      <c r="G983" s="122"/>
      <c r="H983" s="122"/>
      <c r="I983" s="122"/>
      <c r="J983" s="122"/>
      <c r="K983" s="122"/>
      <c r="L983" s="122"/>
      <c r="M983" s="122"/>
      <c r="N983" s="122"/>
      <c r="O983" s="122"/>
      <c r="P983" s="122"/>
      <c r="Q983" s="122"/>
      <c r="R983" s="122"/>
    </row>
    <row r="984" spans="1:18" ht="19.5">
      <c r="A984" s="115" t="s">
        <v>322</v>
      </c>
      <c r="B984" s="128" t="s">
        <v>360</v>
      </c>
      <c r="C984" s="128" t="s">
        <v>952</v>
      </c>
      <c r="D984" s="119">
        <v>5000</v>
      </c>
      <c r="E984" s="158" t="s">
        <v>117</v>
      </c>
      <c r="F984" s="115" t="s">
        <v>58</v>
      </c>
      <c r="G984" s="109"/>
      <c r="H984" s="109"/>
      <c r="I984" s="109"/>
      <c r="J984" s="109"/>
      <c r="K984" s="109"/>
      <c r="L984" s="109"/>
      <c r="M984" s="109"/>
      <c r="N984" s="109"/>
      <c r="O984" s="109"/>
      <c r="P984" s="109"/>
      <c r="Q984" s="109"/>
      <c r="R984" s="109"/>
    </row>
    <row r="985" spans="1:18" ht="19.5">
      <c r="A985" s="115"/>
      <c r="B985" s="128" t="s">
        <v>361</v>
      </c>
      <c r="C985" s="128" t="s">
        <v>953</v>
      </c>
      <c r="D985" s="119"/>
      <c r="E985" s="158" t="s">
        <v>57</v>
      </c>
      <c r="F985" s="115" t="s">
        <v>59</v>
      </c>
      <c r="G985" s="109"/>
      <c r="H985" s="109"/>
      <c r="I985" s="109"/>
      <c r="J985" s="109"/>
      <c r="K985" s="109"/>
      <c r="L985" s="109"/>
      <c r="M985" s="109"/>
      <c r="N985" s="109"/>
      <c r="O985" s="109"/>
      <c r="P985" s="109"/>
      <c r="Q985" s="109"/>
      <c r="R985" s="109"/>
    </row>
    <row r="986" spans="1:18" ht="19.5">
      <c r="A986" s="115"/>
      <c r="B986" s="128"/>
      <c r="C986" s="128" t="s">
        <v>954</v>
      </c>
      <c r="D986" s="119"/>
      <c r="E986" s="109"/>
      <c r="F986" s="115"/>
      <c r="G986" s="109"/>
      <c r="H986" s="109"/>
      <c r="I986" s="109"/>
      <c r="J986" s="109"/>
      <c r="K986" s="109"/>
      <c r="L986" s="109"/>
      <c r="M986" s="109"/>
      <c r="N986" s="109"/>
      <c r="O986" s="109"/>
      <c r="P986" s="109"/>
      <c r="Q986" s="109"/>
      <c r="R986" s="109"/>
    </row>
    <row r="987" spans="1:18" ht="19.5">
      <c r="A987" s="115"/>
      <c r="B987" s="128"/>
      <c r="C987" s="128"/>
      <c r="D987" s="119"/>
      <c r="E987" s="109"/>
      <c r="F987" s="115"/>
      <c r="G987" s="109"/>
      <c r="H987" s="109"/>
      <c r="I987" s="109"/>
      <c r="J987" s="109"/>
      <c r="K987" s="109"/>
      <c r="L987" s="109"/>
      <c r="M987" s="109"/>
      <c r="N987" s="109"/>
      <c r="O987" s="109"/>
      <c r="P987" s="109"/>
      <c r="Q987" s="109"/>
      <c r="R987" s="109"/>
    </row>
    <row r="988" spans="1:18" ht="19.5">
      <c r="A988" s="115"/>
      <c r="B988" s="128"/>
      <c r="C988" s="128"/>
      <c r="D988" s="119"/>
      <c r="E988" s="109"/>
      <c r="F988" s="115"/>
      <c r="G988" s="109"/>
      <c r="H988" s="109"/>
      <c r="I988" s="109"/>
      <c r="J988" s="109"/>
      <c r="K988" s="109"/>
      <c r="L988" s="109"/>
      <c r="M988" s="109"/>
      <c r="N988" s="109"/>
      <c r="O988" s="109"/>
      <c r="P988" s="109"/>
      <c r="Q988" s="109"/>
      <c r="R988" s="109"/>
    </row>
    <row r="989" spans="1:18" ht="19.5">
      <c r="A989" s="121"/>
      <c r="B989" s="139"/>
      <c r="C989" s="139"/>
      <c r="D989" s="145"/>
      <c r="E989" s="144"/>
      <c r="F989" s="144"/>
      <c r="G989" s="122"/>
      <c r="H989" s="122"/>
      <c r="I989" s="122"/>
      <c r="J989" s="122"/>
      <c r="K989" s="122"/>
      <c r="L989" s="122"/>
      <c r="M989" s="122"/>
      <c r="N989" s="122"/>
      <c r="O989" s="122"/>
      <c r="P989" s="122"/>
      <c r="Q989" s="122"/>
      <c r="R989" s="122"/>
    </row>
    <row r="990" spans="1:18" ht="21">
      <c r="A990" s="289" t="s">
        <v>498</v>
      </c>
      <c r="B990" s="289"/>
      <c r="C990" s="289"/>
      <c r="D990" s="289"/>
      <c r="E990" s="289"/>
      <c r="F990" s="289"/>
      <c r="G990" s="289"/>
      <c r="H990" s="289"/>
      <c r="I990" s="289"/>
      <c r="J990" s="289"/>
      <c r="K990" s="289"/>
      <c r="L990" s="289"/>
      <c r="M990" s="289"/>
      <c r="N990" s="289"/>
      <c r="O990" s="289"/>
      <c r="P990" s="289"/>
      <c r="Q990" s="289"/>
      <c r="R990" s="289"/>
    </row>
    <row r="991" spans="1:18" ht="21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101" t="s">
        <v>1285</v>
      </c>
      <c r="Q991" s="102"/>
      <c r="R991" s="55"/>
    </row>
    <row r="992" spans="1:18" ht="23.25">
      <c r="A992" s="281" t="s">
        <v>244</v>
      </c>
      <c r="B992" s="281"/>
      <c r="C992" s="281"/>
      <c r="D992" s="281"/>
      <c r="E992" s="281"/>
      <c r="F992" s="281"/>
      <c r="G992" s="281"/>
      <c r="H992" s="281"/>
      <c r="I992" s="281"/>
      <c r="J992" s="281"/>
      <c r="K992" s="281"/>
      <c r="L992" s="281"/>
      <c r="M992" s="281"/>
      <c r="N992" s="281"/>
      <c r="O992" s="281"/>
      <c r="P992" s="281"/>
      <c r="Q992" s="281"/>
      <c r="R992" s="281"/>
    </row>
    <row r="993" spans="1:18" ht="23.25">
      <c r="A993" s="281" t="s">
        <v>502</v>
      </c>
      <c r="B993" s="281"/>
      <c r="C993" s="281"/>
      <c r="D993" s="281"/>
      <c r="E993" s="281"/>
      <c r="F993" s="281"/>
      <c r="G993" s="281"/>
      <c r="H993" s="281"/>
      <c r="I993" s="281"/>
      <c r="J993" s="281"/>
      <c r="K993" s="281"/>
      <c r="L993" s="281"/>
      <c r="M993" s="281"/>
      <c r="N993" s="281"/>
      <c r="O993" s="281"/>
      <c r="P993" s="281"/>
      <c r="Q993" s="281"/>
      <c r="R993" s="281"/>
    </row>
    <row r="994" spans="1:18" ht="23.25">
      <c r="A994" s="281" t="s">
        <v>0</v>
      </c>
      <c r="B994" s="281"/>
      <c r="C994" s="281"/>
      <c r="D994" s="281"/>
      <c r="E994" s="281"/>
      <c r="F994" s="281"/>
      <c r="G994" s="281"/>
      <c r="H994" s="281"/>
      <c r="I994" s="281"/>
      <c r="J994" s="281"/>
      <c r="K994" s="281"/>
      <c r="L994" s="281"/>
      <c r="M994" s="281"/>
      <c r="N994" s="281"/>
      <c r="O994" s="281"/>
      <c r="P994" s="281"/>
      <c r="Q994" s="281"/>
      <c r="R994" s="281"/>
    </row>
    <row r="995" spans="1:18" ht="21">
      <c r="A995" s="101" t="s">
        <v>792</v>
      </c>
      <c r="B995" s="99"/>
      <c r="C995" s="99"/>
      <c r="D995" s="100"/>
      <c r="E995" s="99"/>
      <c r="F995" s="55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102"/>
    </row>
    <row r="996" spans="1:18" ht="21">
      <c r="A996" s="101" t="s">
        <v>929</v>
      </c>
      <c r="B996" s="101"/>
      <c r="C996" s="101"/>
      <c r="D996" s="218"/>
      <c r="E996" s="99"/>
      <c r="F996" s="55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102"/>
    </row>
    <row r="997" spans="1:18" ht="21">
      <c r="A997" s="101" t="s">
        <v>779</v>
      </c>
      <c r="B997" s="99"/>
      <c r="C997" s="99"/>
      <c r="D997" s="100"/>
      <c r="E997" s="99"/>
      <c r="F997" s="55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102"/>
    </row>
    <row r="998" spans="1:18" ht="19.5">
      <c r="A998" s="103" t="s">
        <v>10</v>
      </c>
      <c r="B998" s="287" t="s">
        <v>11</v>
      </c>
      <c r="C998" s="287" t="s">
        <v>245</v>
      </c>
      <c r="D998" s="287" t="s">
        <v>14</v>
      </c>
      <c r="E998" s="104" t="s">
        <v>246</v>
      </c>
      <c r="F998" s="104" t="s">
        <v>12</v>
      </c>
      <c r="G998" s="284" t="s">
        <v>328</v>
      </c>
      <c r="H998" s="285"/>
      <c r="I998" s="286"/>
      <c r="J998" s="284" t="s">
        <v>506</v>
      </c>
      <c r="K998" s="285"/>
      <c r="L998" s="285"/>
      <c r="M998" s="285"/>
      <c r="N998" s="285"/>
      <c r="O998" s="285"/>
      <c r="P998" s="285"/>
      <c r="Q998" s="285"/>
      <c r="R998" s="286"/>
    </row>
    <row r="999" spans="1:18" ht="24.75">
      <c r="A999" s="105" t="s">
        <v>13</v>
      </c>
      <c r="B999" s="288"/>
      <c r="C999" s="288"/>
      <c r="D999" s="288"/>
      <c r="E999" s="106" t="s">
        <v>15</v>
      </c>
      <c r="F999" s="106" t="s">
        <v>15</v>
      </c>
      <c r="G999" s="107" t="s">
        <v>16</v>
      </c>
      <c r="H999" s="107" t="s">
        <v>17</v>
      </c>
      <c r="I999" s="107" t="s">
        <v>18</v>
      </c>
      <c r="J999" s="107" t="s">
        <v>19</v>
      </c>
      <c r="K999" s="107" t="s">
        <v>20</v>
      </c>
      <c r="L999" s="107" t="s">
        <v>21</v>
      </c>
      <c r="M999" s="107" t="s">
        <v>22</v>
      </c>
      <c r="N999" s="107" t="s">
        <v>23</v>
      </c>
      <c r="O999" s="107" t="s">
        <v>24</v>
      </c>
      <c r="P999" s="107" t="s">
        <v>25</v>
      </c>
      <c r="Q999" s="107" t="s">
        <v>26</v>
      </c>
      <c r="R999" s="107" t="s">
        <v>27</v>
      </c>
    </row>
    <row r="1000" spans="1:18" ht="19.5">
      <c r="A1000" s="115" t="s">
        <v>323</v>
      </c>
      <c r="B1000" s="128" t="s">
        <v>363</v>
      </c>
      <c r="C1000" s="128" t="s">
        <v>366</v>
      </c>
      <c r="D1000" s="119">
        <v>5000</v>
      </c>
      <c r="E1000" s="109" t="s">
        <v>117</v>
      </c>
      <c r="F1000" s="115" t="s">
        <v>58</v>
      </c>
      <c r="G1000" s="109"/>
      <c r="H1000" s="109"/>
      <c r="I1000" s="109"/>
      <c r="J1000" s="109"/>
      <c r="K1000" s="135"/>
      <c r="L1000" s="135"/>
      <c r="M1000" s="135"/>
      <c r="N1000" s="135"/>
      <c r="O1000" s="109"/>
      <c r="P1000" s="109"/>
      <c r="Q1000" s="109"/>
      <c r="R1000" s="109"/>
    </row>
    <row r="1001" spans="1:18" ht="19.5">
      <c r="A1001" s="115"/>
      <c r="B1001" s="128" t="s">
        <v>364</v>
      </c>
      <c r="C1001" s="128" t="s">
        <v>0</v>
      </c>
      <c r="D1001" s="119"/>
      <c r="E1001" s="109" t="s">
        <v>57</v>
      </c>
      <c r="F1001" s="114" t="s">
        <v>59</v>
      </c>
      <c r="G1001" s="109"/>
      <c r="H1001" s="109"/>
      <c r="I1001" s="109"/>
      <c r="J1001" s="109"/>
      <c r="K1001" s="109"/>
      <c r="L1001" s="109"/>
      <c r="M1001" s="109"/>
      <c r="N1001" s="109"/>
      <c r="O1001" s="109"/>
      <c r="P1001" s="109"/>
      <c r="Q1001" s="109"/>
      <c r="R1001" s="109"/>
    </row>
    <row r="1002" spans="1:18" ht="19.5">
      <c r="A1002" s="121"/>
      <c r="B1002" s="139" t="s">
        <v>365</v>
      </c>
      <c r="C1002" s="139"/>
      <c r="D1002" s="140"/>
      <c r="E1002" s="142"/>
      <c r="F1002" s="143"/>
      <c r="G1002" s="122"/>
      <c r="H1002" s="122"/>
      <c r="I1002" s="122"/>
      <c r="J1002" s="122"/>
      <c r="K1002" s="122"/>
      <c r="L1002" s="122"/>
      <c r="M1002" s="122"/>
      <c r="N1002" s="122"/>
      <c r="O1002" s="122"/>
      <c r="P1002" s="122"/>
      <c r="Q1002" s="122"/>
      <c r="R1002" s="122"/>
    </row>
    <row r="1003" spans="1:18" ht="19.5">
      <c r="A1003" s="115" t="s">
        <v>324</v>
      </c>
      <c r="B1003" s="128" t="s">
        <v>370</v>
      </c>
      <c r="C1003" s="128" t="s">
        <v>371</v>
      </c>
      <c r="D1003" s="119">
        <v>5000</v>
      </c>
      <c r="E1003" s="109" t="s">
        <v>117</v>
      </c>
      <c r="F1003" s="115" t="s">
        <v>58</v>
      </c>
      <c r="G1003" s="109"/>
      <c r="H1003" s="109"/>
      <c r="I1003" s="109"/>
      <c r="J1003" s="109"/>
      <c r="K1003" s="109"/>
      <c r="L1003" s="109"/>
      <c r="M1003" s="109"/>
      <c r="N1003" s="109"/>
      <c r="O1003" s="109"/>
      <c r="P1003" s="109"/>
      <c r="Q1003" s="109"/>
      <c r="R1003" s="109"/>
    </row>
    <row r="1004" spans="1:18" ht="19.5">
      <c r="A1004" s="115"/>
      <c r="B1004" s="128" t="s">
        <v>369</v>
      </c>
      <c r="C1004" s="128" t="s">
        <v>56</v>
      </c>
      <c r="D1004" s="119"/>
      <c r="E1004" s="118" t="s">
        <v>57</v>
      </c>
      <c r="F1004" s="114" t="s">
        <v>59</v>
      </c>
      <c r="G1004" s="109"/>
      <c r="H1004" s="109"/>
      <c r="I1004" s="109"/>
      <c r="J1004" s="109"/>
      <c r="K1004" s="109"/>
      <c r="L1004" s="109"/>
      <c r="M1004" s="109"/>
      <c r="N1004" s="109"/>
      <c r="O1004" s="109"/>
      <c r="P1004" s="109"/>
      <c r="Q1004" s="109"/>
      <c r="R1004" s="109"/>
    </row>
    <row r="1005" spans="1:18" ht="19.5">
      <c r="A1005" s="121"/>
      <c r="B1005" s="139" t="s">
        <v>368</v>
      </c>
      <c r="C1005" s="139"/>
      <c r="D1005" s="145"/>
      <c r="E1005" s="144"/>
      <c r="F1005" s="144"/>
      <c r="G1005" s="122"/>
      <c r="H1005" s="122"/>
      <c r="I1005" s="122"/>
      <c r="J1005" s="122"/>
      <c r="K1005" s="122"/>
      <c r="L1005" s="122"/>
      <c r="M1005" s="122"/>
      <c r="N1005" s="122"/>
      <c r="O1005" s="122"/>
      <c r="P1005" s="122"/>
      <c r="Q1005" s="122"/>
      <c r="R1005" s="122"/>
    </row>
    <row r="1006" spans="1:18" ht="19.5">
      <c r="A1006" s="115" t="s">
        <v>326</v>
      </c>
      <c r="B1006" s="128" t="s">
        <v>373</v>
      </c>
      <c r="C1006" s="128" t="s">
        <v>378</v>
      </c>
      <c r="D1006" s="133">
        <v>5000</v>
      </c>
      <c r="E1006" s="129" t="s">
        <v>117</v>
      </c>
      <c r="F1006" s="115" t="s">
        <v>58</v>
      </c>
      <c r="G1006" s="109"/>
      <c r="H1006" s="109"/>
      <c r="I1006" s="109"/>
      <c r="J1006" s="109"/>
      <c r="K1006" s="109"/>
      <c r="L1006" s="109"/>
      <c r="M1006" s="109"/>
      <c r="N1006" s="109"/>
      <c r="O1006" s="109"/>
      <c r="P1006" s="109"/>
      <c r="Q1006" s="109"/>
      <c r="R1006" s="109"/>
    </row>
    <row r="1007" spans="1:18" ht="19.5">
      <c r="A1007" s="115"/>
      <c r="B1007" s="128" t="s">
        <v>374</v>
      </c>
      <c r="C1007" s="128" t="s">
        <v>375</v>
      </c>
      <c r="D1007" s="133"/>
      <c r="E1007" s="129" t="s">
        <v>57</v>
      </c>
      <c r="F1007" s="115" t="s">
        <v>59</v>
      </c>
      <c r="G1007" s="109"/>
      <c r="H1007" s="109"/>
      <c r="I1007" s="109"/>
      <c r="J1007" s="109"/>
      <c r="K1007" s="109"/>
      <c r="L1007" s="109"/>
      <c r="M1007" s="109"/>
      <c r="N1007" s="109"/>
      <c r="O1007" s="109"/>
      <c r="P1007" s="109"/>
      <c r="Q1007" s="109"/>
      <c r="R1007" s="109"/>
    </row>
    <row r="1008" spans="1:18" ht="19.5">
      <c r="A1008" s="115"/>
      <c r="B1008" s="139"/>
      <c r="C1008" s="139" t="s">
        <v>819</v>
      </c>
      <c r="D1008" s="145"/>
      <c r="E1008" s="144"/>
      <c r="F1008" s="144"/>
      <c r="G1008" s="109"/>
      <c r="H1008" s="109"/>
      <c r="I1008" s="109"/>
      <c r="J1008" s="109"/>
      <c r="K1008" s="109"/>
      <c r="L1008" s="109"/>
      <c r="M1008" s="109"/>
      <c r="N1008" s="109"/>
      <c r="O1008" s="109"/>
      <c r="P1008" s="109"/>
      <c r="Q1008" s="109"/>
      <c r="R1008" s="109"/>
    </row>
    <row r="1009" spans="1:18" ht="19.5">
      <c r="A1009" s="108" t="s">
        <v>329</v>
      </c>
      <c r="B1009" s="128" t="s">
        <v>376</v>
      </c>
      <c r="C1009" s="128" t="s">
        <v>379</v>
      </c>
      <c r="D1009" s="133">
        <v>2000</v>
      </c>
      <c r="E1009" s="129" t="s">
        <v>117</v>
      </c>
      <c r="F1009" s="115" t="s">
        <v>58</v>
      </c>
      <c r="G1009" s="110"/>
      <c r="H1009" s="110"/>
      <c r="I1009" s="110"/>
      <c r="J1009" s="110"/>
      <c r="K1009" s="110"/>
      <c r="L1009" s="110"/>
      <c r="M1009" s="110"/>
      <c r="N1009" s="110"/>
      <c r="O1009" s="110"/>
      <c r="P1009" s="110"/>
      <c r="Q1009" s="110"/>
      <c r="R1009" s="110"/>
    </row>
    <row r="1010" spans="1:18" ht="19.5">
      <c r="A1010" s="121"/>
      <c r="B1010" s="139" t="s">
        <v>377</v>
      </c>
      <c r="C1010" s="139" t="s">
        <v>56</v>
      </c>
      <c r="D1010" s="145"/>
      <c r="E1010" s="144" t="s">
        <v>57</v>
      </c>
      <c r="F1010" s="144" t="s">
        <v>59</v>
      </c>
      <c r="G1010" s="144"/>
      <c r="H1010" s="144"/>
      <c r="I1010" s="144"/>
      <c r="J1010" s="144"/>
      <c r="K1010" s="144"/>
      <c r="L1010" s="144"/>
      <c r="M1010" s="144"/>
      <c r="N1010" s="144"/>
      <c r="O1010" s="144"/>
      <c r="P1010" s="144"/>
      <c r="Q1010" s="144"/>
      <c r="R1010" s="144"/>
    </row>
    <row r="1011" spans="1:18" ht="19.5">
      <c r="A1011" s="115" t="s">
        <v>332</v>
      </c>
      <c r="B1011" s="128" t="s">
        <v>381</v>
      </c>
      <c r="C1011" s="128" t="s">
        <v>383</v>
      </c>
      <c r="D1011" s="133">
        <v>4000</v>
      </c>
      <c r="E1011" s="115" t="s">
        <v>117</v>
      </c>
      <c r="F1011" s="115" t="s">
        <v>58</v>
      </c>
      <c r="G1011" s="109"/>
      <c r="H1011" s="109"/>
      <c r="I1011" s="109"/>
      <c r="J1011" s="109"/>
      <c r="K1011" s="109"/>
      <c r="L1011" s="109"/>
      <c r="M1011" s="109"/>
      <c r="N1011" s="109"/>
      <c r="O1011" s="109"/>
      <c r="P1011" s="109"/>
      <c r="Q1011" s="109"/>
      <c r="R1011" s="109"/>
    </row>
    <row r="1012" spans="1:18" ht="19.5">
      <c r="A1012" s="115"/>
      <c r="B1012" s="128" t="s">
        <v>382</v>
      </c>
      <c r="C1012" s="128" t="s">
        <v>384</v>
      </c>
      <c r="D1012" s="133"/>
      <c r="E1012" s="115" t="s">
        <v>57</v>
      </c>
      <c r="F1012" s="115"/>
      <c r="G1012" s="109"/>
      <c r="H1012" s="109"/>
      <c r="I1012" s="109"/>
      <c r="J1012" s="109"/>
      <c r="K1012" s="109"/>
      <c r="L1012" s="109"/>
      <c r="M1012" s="109"/>
      <c r="N1012" s="109"/>
      <c r="O1012" s="109"/>
      <c r="P1012" s="109"/>
      <c r="Q1012" s="109"/>
      <c r="R1012" s="109"/>
    </row>
    <row r="1013" spans="1:18" ht="19.5">
      <c r="A1013" s="115"/>
      <c r="B1013" s="128" t="s">
        <v>385</v>
      </c>
      <c r="C1013" s="128"/>
      <c r="D1013" s="133"/>
      <c r="E1013" s="115"/>
      <c r="F1013" s="115"/>
      <c r="G1013" s="109"/>
      <c r="H1013" s="109"/>
      <c r="I1013" s="109"/>
      <c r="J1013" s="109"/>
      <c r="K1013" s="109"/>
      <c r="L1013" s="109"/>
      <c r="M1013" s="109"/>
      <c r="N1013" s="109"/>
      <c r="O1013" s="109"/>
      <c r="P1013" s="109"/>
      <c r="Q1013" s="109"/>
      <c r="R1013" s="109"/>
    </row>
    <row r="1014" spans="1:18" ht="19.5">
      <c r="A1014" s="121"/>
      <c r="B1014" s="139" t="s">
        <v>386</v>
      </c>
      <c r="C1014" s="139"/>
      <c r="D1014" s="145"/>
      <c r="E1014" s="144"/>
      <c r="F1014" s="144"/>
      <c r="G1014" s="144"/>
      <c r="H1014" s="144"/>
      <c r="I1014" s="144"/>
      <c r="J1014" s="144"/>
      <c r="K1014" s="144"/>
      <c r="L1014" s="144"/>
      <c r="M1014" s="144"/>
      <c r="N1014" s="144"/>
      <c r="O1014" s="144"/>
      <c r="P1014" s="144"/>
      <c r="Q1014" s="144"/>
      <c r="R1014" s="122"/>
    </row>
    <row r="1015" spans="1:18" ht="21">
      <c r="A1015" s="289" t="s">
        <v>499</v>
      </c>
      <c r="B1015" s="289"/>
      <c r="C1015" s="289"/>
      <c r="D1015" s="289"/>
      <c r="E1015" s="289"/>
      <c r="F1015" s="289"/>
      <c r="G1015" s="289"/>
      <c r="H1015" s="289"/>
      <c r="I1015" s="289"/>
      <c r="J1015" s="289"/>
      <c r="K1015" s="289"/>
      <c r="L1015" s="289"/>
      <c r="M1015" s="289"/>
      <c r="N1015" s="289"/>
      <c r="O1015" s="289"/>
      <c r="P1015" s="289"/>
      <c r="Q1015" s="289"/>
      <c r="R1015" s="289"/>
    </row>
    <row r="1016" spans="1:18" ht="21">
      <c r="A1016" s="55"/>
      <c r="B1016" s="55"/>
      <c r="C1016" s="55"/>
      <c r="D1016" s="55"/>
      <c r="E1016" s="55"/>
      <c r="F1016" s="55"/>
      <c r="G1016" s="55"/>
      <c r="H1016" s="55"/>
      <c r="I1016" s="55"/>
      <c r="J1016" s="55"/>
      <c r="K1016" s="55"/>
      <c r="L1016" s="55"/>
      <c r="M1016" s="55"/>
      <c r="N1016" s="55"/>
      <c r="O1016" s="55"/>
      <c r="P1016" s="101" t="s">
        <v>1285</v>
      </c>
      <c r="Q1016" s="102"/>
      <c r="R1016" s="55"/>
    </row>
    <row r="1017" spans="1:18" ht="23.25">
      <c r="A1017" s="281" t="s">
        <v>244</v>
      </c>
      <c r="B1017" s="281"/>
      <c r="C1017" s="281"/>
      <c r="D1017" s="281"/>
      <c r="E1017" s="281"/>
      <c r="F1017" s="281"/>
      <c r="G1017" s="281"/>
      <c r="H1017" s="281"/>
      <c r="I1017" s="281"/>
      <c r="J1017" s="281"/>
      <c r="K1017" s="281"/>
      <c r="L1017" s="281"/>
      <c r="M1017" s="281"/>
      <c r="N1017" s="281"/>
      <c r="O1017" s="281"/>
      <c r="P1017" s="281"/>
      <c r="Q1017" s="281"/>
      <c r="R1017" s="281"/>
    </row>
    <row r="1018" spans="1:18" ht="23.25">
      <c r="A1018" s="281" t="s">
        <v>502</v>
      </c>
      <c r="B1018" s="281"/>
      <c r="C1018" s="281"/>
      <c r="D1018" s="281"/>
      <c r="E1018" s="281"/>
      <c r="F1018" s="281"/>
      <c r="G1018" s="281"/>
      <c r="H1018" s="281"/>
      <c r="I1018" s="281"/>
      <c r="J1018" s="281"/>
      <c r="K1018" s="281"/>
      <c r="L1018" s="281"/>
      <c r="M1018" s="281"/>
      <c r="N1018" s="281"/>
      <c r="O1018" s="281"/>
      <c r="P1018" s="281"/>
      <c r="Q1018" s="281"/>
      <c r="R1018" s="281"/>
    </row>
    <row r="1019" spans="1:18" ht="23.25">
      <c r="A1019" s="281" t="s">
        <v>0</v>
      </c>
      <c r="B1019" s="281"/>
      <c r="C1019" s="281"/>
      <c r="D1019" s="281"/>
      <c r="E1019" s="281"/>
      <c r="F1019" s="281"/>
      <c r="G1019" s="281"/>
      <c r="H1019" s="281"/>
      <c r="I1019" s="281"/>
      <c r="J1019" s="281"/>
      <c r="K1019" s="281"/>
      <c r="L1019" s="281"/>
      <c r="M1019" s="281"/>
      <c r="N1019" s="281"/>
      <c r="O1019" s="281"/>
      <c r="P1019" s="281"/>
      <c r="Q1019" s="281"/>
      <c r="R1019" s="281"/>
    </row>
    <row r="1020" spans="1:18" ht="21">
      <c r="A1020" s="101" t="s">
        <v>792</v>
      </c>
      <c r="B1020" s="99"/>
      <c r="C1020" s="99"/>
      <c r="D1020" s="100"/>
      <c r="E1020" s="99"/>
      <c r="F1020" s="55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102"/>
    </row>
    <row r="1021" spans="1:18" ht="21">
      <c r="A1021" s="101" t="s">
        <v>929</v>
      </c>
      <c r="B1021" s="101"/>
      <c r="C1021" s="101"/>
      <c r="D1021" s="218"/>
      <c r="E1021" s="99"/>
      <c r="F1021" s="55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102"/>
    </row>
    <row r="1022" spans="1:18" ht="21">
      <c r="A1022" s="101" t="s">
        <v>779</v>
      </c>
      <c r="B1022" s="99"/>
      <c r="C1022" s="99"/>
      <c r="D1022" s="100"/>
      <c r="E1022" s="99"/>
      <c r="F1022" s="55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102"/>
    </row>
    <row r="1023" spans="1:18" ht="19.5">
      <c r="A1023" s="103" t="s">
        <v>10</v>
      </c>
      <c r="B1023" s="287" t="s">
        <v>11</v>
      </c>
      <c r="C1023" s="287" t="s">
        <v>245</v>
      </c>
      <c r="D1023" s="287" t="s">
        <v>14</v>
      </c>
      <c r="E1023" s="104" t="s">
        <v>246</v>
      </c>
      <c r="F1023" s="104" t="s">
        <v>12</v>
      </c>
      <c r="G1023" s="284" t="s">
        <v>328</v>
      </c>
      <c r="H1023" s="285"/>
      <c r="I1023" s="286"/>
      <c r="J1023" s="284" t="s">
        <v>506</v>
      </c>
      <c r="K1023" s="285"/>
      <c r="L1023" s="285"/>
      <c r="M1023" s="285"/>
      <c r="N1023" s="285"/>
      <c r="O1023" s="285"/>
      <c r="P1023" s="285"/>
      <c r="Q1023" s="285"/>
      <c r="R1023" s="286"/>
    </row>
    <row r="1024" spans="1:18" ht="24.75">
      <c r="A1024" s="105" t="s">
        <v>13</v>
      </c>
      <c r="B1024" s="288"/>
      <c r="C1024" s="288"/>
      <c r="D1024" s="288"/>
      <c r="E1024" s="106" t="s">
        <v>15</v>
      </c>
      <c r="F1024" s="106" t="s">
        <v>15</v>
      </c>
      <c r="G1024" s="107" t="s">
        <v>16</v>
      </c>
      <c r="H1024" s="107" t="s">
        <v>17</v>
      </c>
      <c r="I1024" s="107" t="s">
        <v>18</v>
      </c>
      <c r="J1024" s="107" t="s">
        <v>19</v>
      </c>
      <c r="K1024" s="107" t="s">
        <v>20</v>
      </c>
      <c r="L1024" s="107" t="s">
        <v>21</v>
      </c>
      <c r="M1024" s="107" t="s">
        <v>22</v>
      </c>
      <c r="N1024" s="107" t="s">
        <v>23</v>
      </c>
      <c r="O1024" s="107" t="s">
        <v>24</v>
      </c>
      <c r="P1024" s="107" t="s">
        <v>25</v>
      </c>
      <c r="Q1024" s="107" t="s">
        <v>26</v>
      </c>
      <c r="R1024" s="107" t="s">
        <v>27</v>
      </c>
    </row>
    <row r="1025" spans="1:18" ht="19.5">
      <c r="A1025" s="115" t="s">
        <v>333</v>
      </c>
      <c r="B1025" s="128" t="s">
        <v>337</v>
      </c>
      <c r="C1025" s="128" t="s">
        <v>339</v>
      </c>
      <c r="D1025" s="119">
        <v>1000</v>
      </c>
      <c r="E1025" s="109" t="s">
        <v>117</v>
      </c>
      <c r="F1025" s="159" t="s">
        <v>58</v>
      </c>
      <c r="G1025" s="109"/>
      <c r="H1025" s="109"/>
      <c r="I1025" s="109"/>
      <c r="J1025" s="109"/>
      <c r="K1025" s="135"/>
      <c r="L1025" s="135"/>
      <c r="M1025" s="135"/>
      <c r="N1025" s="135"/>
      <c r="O1025" s="109"/>
      <c r="P1025" s="109"/>
      <c r="Q1025" s="109"/>
      <c r="R1025" s="109"/>
    </row>
    <row r="1026" spans="1:18" ht="19.5">
      <c r="A1026" s="115"/>
      <c r="B1026" s="128" t="s">
        <v>338</v>
      </c>
      <c r="C1026" s="128" t="s">
        <v>340</v>
      </c>
      <c r="D1026" s="119"/>
      <c r="E1026" s="118" t="s">
        <v>57</v>
      </c>
      <c r="F1026" s="159" t="s">
        <v>59</v>
      </c>
      <c r="G1026" s="109"/>
      <c r="H1026" s="109"/>
      <c r="I1026" s="109"/>
      <c r="J1026" s="109"/>
      <c r="K1026" s="135"/>
      <c r="L1026" s="135"/>
      <c r="M1026" s="135"/>
      <c r="N1026" s="135"/>
      <c r="O1026" s="109"/>
      <c r="P1026" s="109"/>
      <c r="Q1026" s="109"/>
      <c r="R1026" s="109"/>
    </row>
    <row r="1027" spans="1:18" ht="19.5">
      <c r="A1027" s="121"/>
      <c r="B1027" s="139" t="s">
        <v>956</v>
      </c>
      <c r="C1027" s="139" t="s">
        <v>955</v>
      </c>
      <c r="D1027" s="140"/>
      <c r="E1027" s="204"/>
      <c r="F1027" s="181"/>
      <c r="G1027" s="122"/>
      <c r="H1027" s="122"/>
      <c r="I1027" s="122"/>
      <c r="J1027" s="122"/>
      <c r="K1027" s="132"/>
      <c r="L1027" s="132"/>
      <c r="M1027" s="132"/>
      <c r="N1027" s="132"/>
      <c r="O1027" s="122"/>
      <c r="P1027" s="122"/>
      <c r="Q1027" s="122"/>
      <c r="R1027" s="122"/>
    </row>
    <row r="1028" spans="1:18" ht="19.5">
      <c r="A1028" s="115" t="s">
        <v>336</v>
      </c>
      <c r="B1028" s="128" t="s">
        <v>342</v>
      </c>
      <c r="C1028" s="128" t="s">
        <v>345</v>
      </c>
      <c r="D1028" s="156">
        <v>1000</v>
      </c>
      <c r="E1028" s="109" t="s">
        <v>117</v>
      </c>
      <c r="F1028" s="115" t="s">
        <v>58</v>
      </c>
      <c r="G1028" s="109"/>
      <c r="H1028" s="109"/>
      <c r="I1028" s="109"/>
      <c r="J1028" s="109"/>
      <c r="K1028" s="109"/>
      <c r="L1028" s="109"/>
      <c r="M1028" s="109"/>
      <c r="N1028" s="109"/>
      <c r="O1028" s="109"/>
      <c r="P1028" s="109"/>
      <c r="Q1028" s="109"/>
      <c r="R1028" s="109"/>
    </row>
    <row r="1029" spans="1:18" ht="19.5">
      <c r="A1029" s="115"/>
      <c r="B1029" s="128" t="s">
        <v>343</v>
      </c>
      <c r="C1029" s="128" t="s">
        <v>958</v>
      </c>
      <c r="D1029" s="156"/>
      <c r="E1029" s="118" t="s">
        <v>57</v>
      </c>
      <c r="F1029" s="115" t="s">
        <v>59</v>
      </c>
      <c r="G1029" s="109"/>
      <c r="H1029" s="109"/>
      <c r="I1029" s="109"/>
      <c r="J1029" s="109"/>
      <c r="K1029" s="109"/>
      <c r="L1029" s="109"/>
      <c r="M1029" s="109"/>
      <c r="N1029" s="109"/>
      <c r="O1029" s="109"/>
      <c r="P1029" s="109"/>
      <c r="Q1029" s="109"/>
      <c r="R1029" s="109"/>
    </row>
    <row r="1030" spans="1:18" ht="19.5">
      <c r="A1030" s="121"/>
      <c r="B1030" s="139" t="s">
        <v>344</v>
      </c>
      <c r="C1030" s="139"/>
      <c r="D1030" s="175"/>
      <c r="E1030" s="122"/>
      <c r="F1030" s="121"/>
      <c r="G1030" s="122"/>
      <c r="H1030" s="122"/>
      <c r="I1030" s="122"/>
      <c r="J1030" s="122"/>
      <c r="K1030" s="122"/>
      <c r="L1030" s="122"/>
      <c r="M1030" s="122"/>
      <c r="N1030" s="122"/>
      <c r="O1030" s="122"/>
      <c r="P1030" s="122"/>
      <c r="Q1030" s="122"/>
      <c r="R1030" s="122"/>
    </row>
    <row r="1031" spans="1:18" ht="19.5">
      <c r="A1031" s="115" t="s">
        <v>341</v>
      </c>
      <c r="B1031" s="128" t="s">
        <v>347</v>
      </c>
      <c r="C1031" s="128" t="s">
        <v>353</v>
      </c>
      <c r="D1031" s="156">
        <v>5000</v>
      </c>
      <c r="E1031" s="109" t="s">
        <v>117</v>
      </c>
      <c r="F1031" s="115" t="s">
        <v>58</v>
      </c>
      <c r="G1031" s="109"/>
      <c r="H1031" s="109"/>
      <c r="I1031" s="109"/>
      <c r="J1031" s="109"/>
      <c r="K1031" s="109"/>
      <c r="L1031" s="109"/>
      <c r="M1031" s="109"/>
      <c r="N1031" s="109"/>
      <c r="O1031" s="109"/>
      <c r="P1031" s="109"/>
      <c r="Q1031" s="109"/>
      <c r="R1031" s="109"/>
    </row>
    <row r="1032" spans="1:18" ht="19.5">
      <c r="A1032" s="115"/>
      <c r="B1032" s="128" t="s">
        <v>348</v>
      </c>
      <c r="C1032" s="128" t="s">
        <v>959</v>
      </c>
      <c r="D1032" s="156"/>
      <c r="E1032" s="118" t="s">
        <v>57</v>
      </c>
      <c r="F1032" s="115" t="s">
        <v>59</v>
      </c>
      <c r="G1032" s="109"/>
      <c r="H1032" s="109"/>
      <c r="I1032" s="109"/>
      <c r="J1032" s="109"/>
      <c r="K1032" s="109"/>
      <c r="L1032" s="109"/>
      <c r="M1032" s="109"/>
      <c r="N1032" s="109"/>
      <c r="O1032" s="109"/>
      <c r="P1032" s="109"/>
      <c r="Q1032" s="109"/>
      <c r="R1032" s="109"/>
    </row>
    <row r="1033" spans="1:19" ht="19.5">
      <c r="A1033" s="121"/>
      <c r="B1033" s="139" t="s">
        <v>957</v>
      </c>
      <c r="C1033" s="139"/>
      <c r="D1033" s="175"/>
      <c r="E1033" s="122"/>
      <c r="F1033" s="121"/>
      <c r="G1033" s="122"/>
      <c r="H1033" s="122"/>
      <c r="I1033" s="122"/>
      <c r="J1033" s="122"/>
      <c r="K1033" s="122"/>
      <c r="L1033" s="122"/>
      <c r="M1033" s="122"/>
      <c r="N1033" s="122"/>
      <c r="O1033" s="122"/>
      <c r="P1033" s="122"/>
      <c r="Q1033" s="122"/>
      <c r="R1033" s="122"/>
      <c r="S1033" s="203"/>
    </row>
    <row r="1034" spans="1:19" ht="19.5">
      <c r="A1034" s="115" t="s">
        <v>346</v>
      </c>
      <c r="B1034" s="128" t="s">
        <v>350</v>
      </c>
      <c r="C1034" s="128" t="s">
        <v>960</v>
      </c>
      <c r="D1034" s="119">
        <v>3000</v>
      </c>
      <c r="E1034" s="109" t="s">
        <v>117</v>
      </c>
      <c r="F1034" s="115" t="s">
        <v>58</v>
      </c>
      <c r="G1034" s="109"/>
      <c r="H1034" s="109"/>
      <c r="I1034" s="109"/>
      <c r="J1034" s="109"/>
      <c r="K1034" s="109"/>
      <c r="L1034" s="109"/>
      <c r="M1034" s="109"/>
      <c r="N1034" s="109"/>
      <c r="O1034" s="109"/>
      <c r="P1034" s="109"/>
      <c r="Q1034" s="109"/>
      <c r="R1034" s="109"/>
      <c r="S1034" s="184"/>
    </row>
    <row r="1035" spans="1:19" ht="19.5">
      <c r="A1035" s="115"/>
      <c r="B1035" s="128" t="s">
        <v>352</v>
      </c>
      <c r="C1035" s="128" t="s">
        <v>961</v>
      </c>
      <c r="D1035" s="119"/>
      <c r="E1035" s="118" t="s">
        <v>57</v>
      </c>
      <c r="F1035" s="115" t="s">
        <v>59</v>
      </c>
      <c r="G1035" s="109"/>
      <c r="H1035" s="109"/>
      <c r="I1035" s="109"/>
      <c r="J1035" s="109"/>
      <c r="K1035" s="109"/>
      <c r="L1035" s="109"/>
      <c r="M1035" s="109"/>
      <c r="N1035" s="109"/>
      <c r="O1035" s="109"/>
      <c r="P1035" s="109"/>
      <c r="Q1035" s="109"/>
      <c r="R1035" s="109"/>
      <c r="S1035" s="180"/>
    </row>
    <row r="1036" spans="1:19" ht="19.5">
      <c r="A1036" s="121"/>
      <c r="B1036" s="139" t="s">
        <v>351</v>
      </c>
      <c r="C1036" s="139"/>
      <c r="D1036" s="153"/>
      <c r="E1036" s="142"/>
      <c r="F1036" s="121"/>
      <c r="G1036" s="144"/>
      <c r="H1036" s="144"/>
      <c r="I1036" s="144"/>
      <c r="J1036" s="144"/>
      <c r="K1036" s="144"/>
      <c r="L1036" s="144"/>
      <c r="M1036" s="144"/>
      <c r="N1036" s="144"/>
      <c r="O1036" s="144"/>
      <c r="P1036" s="144"/>
      <c r="Q1036" s="144"/>
      <c r="R1036" s="144"/>
      <c r="S1036" s="203"/>
    </row>
    <row r="1037" spans="1:18" ht="19.5">
      <c r="A1037" s="115" t="s">
        <v>349</v>
      </c>
      <c r="B1037" s="128" t="s">
        <v>350</v>
      </c>
      <c r="C1037" s="128" t="s">
        <v>960</v>
      </c>
      <c r="D1037" s="133">
        <v>3000</v>
      </c>
      <c r="E1037" s="109" t="s">
        <v>117</v>
      </c>
      <c r="F1037" s="115" t="s">
        <v>58</v>
      </c>
      <c r="G1037" s="129"/>
      <c r="H1037" s="129"/>
      <c r="I1037" s="129"/>
      <c r="J1037" s="129"/>
      <c r="K1037" s="129"/>
      <c r="L1037" s="129"/>
      <c r="M1037" s="129"/>
      <c r="N1037" s="129"/>
      <c r="O1037" s="129"/>
      <c r="P1037" s="129"/>
      <c r="Q1037" s="129"/>
      <c r="R1037" s="129"/>
    </row>
    <row r="1038" spans="1:18" ht="19.5">
      <c r="A1038" s="115"/>
      <c r="B1038" s="128" t="s">
        <v>356</v>
      </c>
      <c r="C1038" s="128" t="s">
        <v>961</v>
      </c>
      <c r="D1038" s="133"/>
      <c r="E1038" s="118" t="s">
        <v>57</v>
      </c>
      <c r="F1038" s="115" t="s">
        <v>59</v>
      </c>
      <c r="G1038" s="129"/>
      <c r="H1038" s="129"/>
      <c r="I1038" s="129"/>
      <c r="J1038" s="129"/>
      <c r="K1038" s="129"/>
      <c r="L1038" s="129"/>
      <c r="M1038" s="129"/>
      <c r="N1038" s="129"/>
      <c r="O1038" s="129"/>
      <c r="P1038" s="129"/>
      <c r="Q1038" s="129"/>
      <c r="R1038" s="129"/>
    </row>
    <row r="1039" spans="1:18" ht="19.5">
      <c r="A1039" s="121"/>
      <c r="B1039" s="139"/>
      <c r="C1039" s="139"/>
      <c r="D1039" s="145"/>
      <c r="E1039" s="144"/>
      <c r="F1039" s="144"/>
      <c r="G1039" s="122"/>
      <c r="H1039" s="122"/>
      <c r="I1039" s="122"/>
      <c r="J1039" s="122"/>
      <c r="K1039" s="122"/>
      <c r="L1039" s="122"/>
      <c r="M1039" s="122"/>
      <c r="N1039" s="122"/>
      <c r="O1039" s="122"/>
      <c r="P1039" s="122"/>
      <c r="Q1039" s="122"/>
      <c r="R1039" s="122"/>
    </row>
    <row r="1040" spans="1:18" ht="21">
      <c r="A1040" s="289" t="s">
        <v>500</v>
      </c>
      <c r="B1040" s="289"/>
      <c r="C1040" s="289"/>
      <c r="D1040" s="289"/>
      <c r="E1040" s="289"/>
      <c r="F1040" s="289"/>
      <c r="G1040" s="289"/>
      <c r="H1040" s="289"/>
      <c r="I1040" s="289"/>
      <c r="J1040" s="289"/>
      <c r="K1040" s="289"/>
      <c r="L1040" s="289"/>
      <c r="M1040" s="289"/>
      <c r="N1040" s="289"/>
      <c r="O1040" s="289"/>
      <c r="P1040" s="289"/>
      <c r="Q1040" s="289"/>
      <c r="R1040" s="289"/>
    </row>
    <row r="1041" spans="1:18" ht="21">
      <c r="A1041" s="55"/>
      <c r="B1041" s="55"/>
      <c r="C1041" s="55"/>
      <c r="D1041" s="55"/>
      <c r="E1041" s="55"/>
      <c r="F1041" s="55"/>
      <c r="G1041" s="55"/>
      <c r="H1041" s="55"/>
      <c r="I1041" s="55"/>
      <c r="J1041" s="55"/>
      <c r="K1041" s="55"/>
      <c r="L1041" s="55"/>
      <c r="M1041" s="55"/>
      <c r="N1041" s="55"/>
      <c r="O1041" s="55"/>
      <c r="P1041" s="101" t="s">
        <v>1285</v>
      </c>
      <c r="Q1041" s="102"/>
      <c r="R1041" s="55"/>
    </row>
    <row r="1042" spans="1:18" ht="23.25">
      <c r="A1042" s="281" t="s">
        <v>244</v>
      </c>
      <c r="B1042" s="281"/>
      <c r="C1042" s="281"/>
      <c r="D1042" s="281"/>
      <c r="E1042" s="281"/>
      <c r="F1042" s="281"/>
      <c r="G1042" s="281"/>
      <c r="H1042" s="281"/>
      <c r="I1042" s="281"/>
      <c r="J1042" s="281"/>
      <c r="K1042" s="281"/>
      <c r="L1042" s="281"/>
      <c r="M1042" s="281"/>
      <c r="N1042" s="281"/>
      <c r="O1042" s="281"/>
      <c r="P1042" s="281"/>
      <c r="Q1042" s="281"/>
      <c r="R1042" s="281"/>
    </row>
    <row r="1043" spans="1:18" ht="23.25">
      <c r="A1043" s="281" t="s">
        <v>502</v>
      </c>
      <c r="B1043" s="281"/>
      <c r="C1043" s="281"/>
      <c r="D1043" s="281"/>
      <c r="E1043" s="281"/>
      <c r="F1043" s="281"/>
      <c r="G1043" s="281"/>
      <c r="H1043" s="281"/>
      <c r="I1043" s="281"/>
      <c r="J1043" s="281"/>
      <c r="K1043" s="281"/>
      <c r="L1043" s="281"/>
      <c r="M1043" s="281"/>
      <c r="N1043" s="281"/>
      <c r="O1043" s="281"/>
      <c r="P1043" s="281"/>
      <c r="Q1043" s="281"/>
      <c r="R1043" s="281"/>
    </row>
    <row r="1044" spans="1:18" ht="23.25">
      <c r="A1044" s="281" t="s">
        <v>0</v>
      </c>
      <c r="B1044" s="281"/>
      <c r="C1044" s="281"/>
      <c r="D1044" s="281"/>
      <c r="E1044" s="281"/>
      <c r="F1044" s="281"/>
      <c r="G1044" s="281"/>
      <c r="H1044" s="281"/>
      <c r="I1044" s="281"/>
      <c r="J1044" s="281"/>
      <c r="K1044" s="281"/>
      <c r="L1044" s="281"/>
      <c r="M1044" s="281"/>
      <c r="N1044" s="281"/>
      <c r="O1044" s="281"/>
      <c r="P1044" s="281"/>
      <c r="Q1044" s="281"/>
      <c r="R1044" s="281"/>
    </row>
    <row r="1045" spans="1:18" ht="21">
      <c r="A1045" s="101" t="s">
        <v>792</v>
      </c>
      <c r="B1045" s="99"/>
      <c r="C1045" s="99"/>
      <c r="D1045" s="100"/>
      <c r="E1045" s="99"/>
      <c r="F1045" s="55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102"/>
    </row>
    <row r="1046" spans="1:18" ht="21">
      <c r="A1046" s="101" t="s">
        <v>929</v>
      </c>
      <c r="B1046" s="101"/>
      <c r="C1046" s="101"/>
      <c r="D1046" s="218"/>
      <c r="E1046" s="99"/>
      <c r="F1046" s="55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102"/>
    </row>
    <row r="1047" spans="1:18" ht="21">
      <c r="A1047" s="101" t="s">
        <v>779</v>
      </c>
      <c r="B1047" s="99"/>
      <c r="C1047" s="99"/>
      <c r="D1047" s="100"/>
      <c r="E1047" s="99"/>
      <c r="F1047" s="55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102"/>
    </row>
    <row r="1048" spans="1:18" ht="19.5">
      <c r="A1048" s="103" t="s">
        <v>10</v>
      </c>
      <c r="B1048" s="287" t="s">
        <v>11</v>
      </c>
      <c r="C1048" s="287" t="s">
        <v>245</v>
      </c>
      <c r="D1048" s="287" t="s">
        <v>14</v>
      </c>
      <c r="E1048" s="104" t="s">
        <v>246</v>
      </c>
      <c r="F1048" s="104" t="s">
        <v>12</v>
      </c>
      <c r="G1048" s="284" t="s">
        <v>328</v>
      </c>
      <c r="H1048" s="285"/>
      <c r="I1048" s="286"/>
      <c r="J1048" s="284" t="s">
        <v>506</v>
      </c>
      <c r="K1048" s="285"/>
      <c r="L1048" s="285"/>
      <c r="M1048" s="285"/>
      <c r="N1048" s="285"/>
      <c r="O1048" s="285"/>
      <c r="P1048" s="285"/>
      <c r="Q1048" s="285"/>
      <c r="R1048" s="286"/>
    </row>
    <row r="1049" spans="1:18" ht="24.75">
      <c r="A1049" s="105" t="s">
        <v>13</v>
      </c>
      <c r="B1049" s="288"/>
      <c r="C1049" s="288"/>
      <c r="D1049" s="288"/>
      <c r="E1049" s="106" t="s">
        <v>15</v>
      </c>
      <c r="F1049" s="106" t="s">
        <v>15</v>
      </c>
      <c r="G1049" s="107" t="s">
        <v>16</v>
      </c>
      <c r="H1049" s="107" t="s">
        <v>17</v>
      </c>
      <c r="I1049" s="107" t="s">
        <v>18</v>
      </c>
      <c r="J1049" s="107" t="s">
        <v>19</v>
      </c>
      <c r="K1049" s="107" t="s">
        <v>20</v>
      </c>
      <c r="L1049" s="107" t="s">
        <v>21</v>
      </c>
      <c r="M1049" s="107" t="s">
        <v>22</v>
      </c>
      <c r="N1049" s="107" t="s">
        <v>23</v>
      </c>
      <c r="O1049" s="107" t="s">
        <v>24</v>
      </c>
      <c r="P1049" s="107" t="s">
        <v>25</v>
      </c>
      <c r="Q1049" s="107" t="s">
        <v>26</v>
      </c>
      <c r="R1049" s="107" t="s">
        <v>27</v>
      </c>
    </row>
    <row r="1050" spans="1:18" ht="19.5">
      <c r="A1050" s="115" t="s">
        <v>354</v>
      </c>
      <c r="B1050" s="128" t="s">
        <v>355</v>
      </c>
      <c r="C1050" s="128" t="s">
        <v>962</v>
      </c>
      <c r="D1050" s="133">
        <v>1000</v>
      </c>
      <c r="E1050" s="129" t="s">
        <v>117</v>
      </c>
      <c r="F1050" s="115" t="s">
        <v>58</v>
      </c>
      <c r="G1050" s="109"/>
      <c r="H1050" s="109"/>
      <c r="I1050" s="109"/>
      <c r="J1050" s="109"/>
      <c r="K1050" s="109"/>
      <c r="L1050" s="109"/>
      <c r="M1050" s="109"/>
      <c r="N1050" s="109"/>
      <c r="O1050" s="109"/>
      <c r="P1050" s="109"/>
      <c r="Q1050" s="109"/>
      <c r="R1050" s="109"/>
    </row>
    <row r="1051" spans="1:18" ht="19.5">
      <c r="A1051" s="121"/>
      <c r="B1051" s="139" t="s">
        <v>358</v>
      </c>
      <c r="C1051" s="234" t="s">
        <v>963</v>
      </c>
      <c r="D1051" s="140"/>
      <c r="E1051" s="122" t="s">
        <v>57</v>
      </c>
      <c r="F1051" s="121" t="s">
        <v>59</v>
      </c>
      <c r="G1051" s="122"/>
      <c r="H1051" s="122"/>
      <c r="I1051" s="122"/>
      <c r="J1051" s="122"/>
      <c r="K1051" s="122"/>
      <c r="L1051" s="122"/>
      <c r="M1051" s="122"/>
      <c r="N1051" s="122"/>
      <c r="O1051" s="122"/>
      <c r="P1051" s="122"/>
      <c r="Q1051" s="122"/>
      <c r="R1051" s="122"/>
    </row>
    <row r="1052" spans="1:18" ht="19.5">
      <c r="A1052" s="115" t="s">
        <v>357</v>
      </c>
      <c r="B1052" s="128" t="s">
        <v>388</v>
      </c>
      <c r="C1052" s="128" t="s">
        <v>962</v>
      </c>
      <c r="D1052" s="119">
        <v>1000</v>
      </c>
      <c r="E1052" s="197" t="s">
        <v>117</v>
      </c>
      <c r="F1052" s="115" t="s">
        <v>58</v>
      </c>
      <c r="G1052" s="109"/>
      <c r="H1052" s="109"/>
      <c r="I1052" s="109"/>
      <c r="J1052" s="109"/>
      <c r="K1052" s="109"/>
      <c r="L1052" s="109"/>
      <c r="M1052" s="109"/>
      <c r="N1052" s="109"/>
      <c r="O1052" s="109"/>
      <c r="P1052" s="109"/>
      <c r="Q1052" s="109"/>
      <c r="R1052" s="109"/>
    </row>
    <row r="1053" spans="1:18" ht="19.5">
      <c r="A1053" s="121"/>
      <c r="B1053" s="139" t="s">
        <v>390</v>
      </c>
      <c r="C1053" s="234" t="s">
        <v>964</v>
      </c>
      <c r="D1053" s="140"/>
      <c r="E1053" s="198" t="s">
        <v>57</v>
      </c>
      <c r="F1053" s="121" t="s">
        <v>59</v>
      </c>
      <c r="G1053" s="122"/>
      <c r="H1053" s="122"/>
      <c r="I1053" s="122"/>
      <c r="J1053" s="122"/>
      <c r="K1053" s="122"/>
      <c r="L1053" s="122"/>
      <c r="M1053" s="122"/>
      <c r="N1053" s="122"/>
      <c r="O1053" s="122"/>
      <c r="P1053" s="122"/>
      <c r="Q1053" s="122"/>
      <c r="R1053" s="122"/>
    </row>
    <row r="1054" spans="1:18" ht="21">
      <c r="A1054" s="115" t="s">
        <v>359</v>
      </c>
      <c r="B1054" s="128" t="s">
        <v>391</v>
      </c>
      <c r="C1054" s="128" t="s">
        <v>393</v>
      </c>
      <c r="D1054" s="119">
        <v>1000</v>
      </c>
      <c r="E1054" s="115" t="s">
        <v>117</v>
      </c>
      <c r="F1054" s="115" t="s">
        <v>58</v>
      </c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120"/>
    </row>
    <row r="1055" spans="1:18" ht="21">
      <c r="A1055" s="121"/>
      <c r="B1055" s="139" t="s">
        <v>392</v>
      </c>
      <c r="C1055" s="139" t="s">
        <v>394</v>
      </c>
      <c r="D1055" s="140"/>
      <c r="E1055" s="121" t="s">
        <v>57</v>
      </c>
      <c r="F1055" s="143" t="s">
        <v>59</v>
      </c>
      <c r="G1055" s="126"/>
      <c r="H1055" s="126"/>
      <c r="I1055" s="126"/>
      <c r="J1055" s="126"/>
      <c r="K1055" s="126"/>
      <c r="L1055" s="126"/>
      <c r="M1055" s="126"/>
      <c r="N1055" s="126"/>
      <c r="O1055" s="126"/>
      <c r="P1055" s="126"/>
      <c r="Q1055" s="126"/>
      <c r="R1055" s="127"/>
    </row>
    <row r="1056" spans="1:18" ht="21">
      <c r="A1056" s="115" t="s">
        <v>362</v>
      </c>
      <c r="B1056" s="128" t="s">
        <v>391</v>
      </c>
      <c r="C1056" s="128" t="s">
        <v>965</v>
      </c>
      <c r="D1056" s="119">
        <v>500</v>
      </c>
      <c r="E1056" s="115" t="s">
        <v>117</v>
      </c>
      <c r="F1056" s="115" t="s">
        <v>58</v>
      </c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129"/>
    </row>
    <row r="1057" spans="1:18" ht="19.5">
      <c r="A1057" s="115"/>
      <c r="B1057" s="128" t="s">
        <v>396</v>
      </c>
      <c r="C1057" s="128" t="s">
        <v>966</v>
      </c>
      <c r="D1057" s="119"/>
      <c r="E1057" s="197" t="s">
        <v>57</v>
      </c>
      <c r="F1057" s="114" t="s">
        <v>59</v>
      </c>
      <c r="G1057" s="109"/>
      <c r="H1057" s="109"/>
      <c r="I1057" s="109"/>
      <c r="J1057" s="109"/>
      <c r="K1057" s="109"/>
      <c r="L1057" s="109"/>
      <c r="M1057" s="109"/>
      <c r="N1057" s="109"/>
      <c r="O1057" s="109"/>
      <c r="P1057" s="109"/>
      <c r="Q1057" s="109"/>
      <c r="R1057" s="109"/>
    </row>
    <row r="1058" spans="1:18" ht="19.5">
      <c r="A1058" s="121"/>
      <c r="B1058" s="139"/>
      <c r="C1058" s="139"/>
      <c r="D1058" s="145"/>
      <c r="E1058" s="121"/>
      <c r="F1058" s="144"/>
      <c r="G1058" s="144"/>
      <c r="H1058" s="144"/>
      <c r="I1058" s="144"/>
      <c r="J1058" s="144"/>
      <c r="K1058" s="144"/>
      <c r="L1058" s="144"/>
      <c r="M1058" s="144"/>
      <c r="N1058" s="144"/>
      <c r="O1058" s="144"/>
      <c r="P1058" s="144"/>
      <c r="Q1058" s="144"/>
      <c r="R1058" s="122"/>
    </row>
    <row r="1059" spans="1:18" ht="19.5">
      <c r="A1059" s="115" t="s">
        <v>367</v>
      </c>
      <c r="B1059" s="128" t="s">
        <v>398</v>
      </c>
      <c r="C1059" s="128" t="s">
        <v>401</v>
      </c>
      <c r="D1059" s="133">
        <v>500</v>
      </c>
      <c r="E1059" s="115" t="s">
        <v>117</v>
      </c>
      <c r="F1059" s="115" t="s">
        <v>58</v>
      </c>
      <c r="G1059" s="129"/>
      <c r="H1059" s="129"/>
      <c r="I1059" s="129"/>
      <c r="J1059" s="129"/>
      <c r="K1059" s="129"/>
      <c r="L1059" s="129"/>
      <c r="M1059" s="129"/>
      <c r="N1059" s="129"/>
      <c r="O1059" s="129"/>
      <c r="P1059" s="129"/>
      <c r="Q1059" s="129"/>
      <c r="R1059" s="109"/>
    </row>
    <row r="1060" spans="1:18" ht="19.5">
      <c r="A1060" s="115"/>
      <c r="B1060" s="128" t="s">
        <v>399</v>
      </c>
      <c r="C1060" s="128" t="s">
        <v>402</v>
      </c>
      <c r="D1060" s="133"/>
      <c r="E1060" s="115" t="s">
        <v>57</v>
      </c>
      <c r="F1060" s="115" t="s">
        <v>59</v>
      </c>
      <c r="G1060" s="129"/>
      <c r="H1060" s="129"/>
      <c r="I1060" s="129"/>
      <c r="J1060" s="129"/>
      <c r="K1060" s="129"/>
      <c r="L1060" s="129"/>
      <c r="M1060" s="129"/>
      <c r="N1060" s="129"/>
      <c r="O1060" s="129"/>
      <c r="P1060" s="129"/>
      <c r="Q1060" s="129"/>
      <c r="R1060" s="109"/>
    </row>
    <row r="1061" spans="1:18" ht="19.5">
      <c r="A1061" s="121"/>
      <c r="B1061" s="139" t="s">
        <v>400</v>
      </c>
      <c r="C1061" s="139"/>
      <c r="D1061" s="145"/>
      <c r="E1061" s="121"/>
      <c r="F1061" s="121"/>
      <c r="G1061" s="144"/>
      <c r="H1061" s="144"/>
      <c r="I1061" s="144"/>
      <c r="J1061" s="144"/>
      <c r="K1061" s="144"/>
      <c r="L1061" s="144"/>
      <c r="M1061" s="144"/>
      <c r="N1061" s="144"/>
      <c r="O1061" s="144"/>
      <c r="P1061" s="144"/>
      <c r="Q1061" s="144"/>
      <c r="R1061" s="122"/>
    </row>
    <row r="1062" spans="1:18" ht="19.5">
      <c r="A1062" s="115" t="s">
        <v>372</v>
      </c>
      <c r="B1062" s="128" t="s">
        <v>404</v>
      </c>
      <c r="C1062" s="128" t="s">
        <v>967</v>
      </c>
      <c r="D1062" s="133">
        <v>2000</v>
      </c>
      <c r="E1062" s="115" t="s">
        <v>117</v>
      </c>
      <c r="F1062" s="115" t="s">
        <v>58</v>
      </c>
      <c r="G1062" s="109"/>
      <c r="H1062" s="109"/>
      <c r="I1062" s="109"/>
      <c r="J1062" s="109"/>
      <c r="K1062" s="109"/>
      <c r="L1062" s="109"/>
      <c r="M1062" s="109"/>
      <c r="N1062" s="109"/>
      <c r="O1062" s="109"/>
      <c r="P1062" s="109"/>
      <c r="Q1062" s="109"/>
      <c r="R1062" s="109"/>
    </row>
    <row r="1063" spans="1:18" ht="19.5">
      <c r="A1063" s="115"/>
      <c r="B1063" s="128" t="s">
        <v>405</v>
      </c>
      <c r="C1063" s="128" t="s">
        <v>968</v>
      </c>
      <c r="D1063" s="133"/>
      <c r="E1063" s="115" t="s">
        <v>57</v>
      </c>
      <c r="F1063" s="115" t="s">
        <v>59</v>
      </c>
      <c r="G1063" s="109"/>
      <c r="H1063" s="109"/>
      <c r="I1063" s="109"/>
      <c r="J1063" s="109"/>
      <c r="K1063" s="109"/>
      <c r="L1063" s="109"/>
      <c r="M1063" s="109"/>
      <c r="N1063" s="109"/>
      <c r="O1063" s="109"/>
      <c r="P1063" s="109"/>
      <c r="Q1063" s="109"/>
      <c r="R1063" s="109"/>
    </row>
    <row r="1064" spans="1:18" ht="19.5">
      <c r="A1064" s="121"/>
      <c r="B1064" s="139"/>
      <c r="C1064" s="139" t="s">
        <v>969</v>
      </c>
      <c r="D1064" s="145"/>
      <c r="E1064" s="121"/>
      <c r="F1064" s="121"/>
      <c r="G1064" s="122"/>
      <c r="H1064" s="122"/>
      <c r="I1064" s="122"/>
      <c r="J1064" s="122"/>
      <c r="K1064" s="122"/>
      <c r="L1064" s="122"/>
      <c r="M1064" s="122"/>
      <c r="N1064" s="122"/>
      <c r="O1064" s="122"/>
      <c r="P1064" s="122"/>
      <c r="Q1064" s="122"/>
      <c r="R1064" s="122"/>
    </row>
    <row r="1065" spans="1:18" ht="21">
      <c r="A1065" s="289" t="s">
        <v>1264</v>
      </c>
      <c r="B1065" s="289"/>
      <c r="C1065" s="289"/>
      <c r="D1065" s="289"/>
      <c r="E1065" s="289"/>
      <c r="F1065" s="289"/>
      <c r="G1065" s="289"/>
      <c r="H1065" s="289"/>
      <c r="I1065" s="289"/>
      <c r="J1065" s="289"/>
      <c r="K1065" s="289"/>
      <c r="L1065" s="289"/>
      <c r="M1065" s="289"/>
      <c r="N1065" s="289"/>
      <c r="O1065" s="289"/>
      <c r="P1065" s="289"/>
      <c r="Q1065" s="289"/>
      <c r="R1065" s="289"/>
    </row>
    <row r="1066" spans="1:18" ht="21">
      <c r="A1066" s="55"/>
      <c r="B1066" s="55"/>
      <c r="C1066" s="55"/>
      <c r="D1066" s="55"/>
      <c r="E1066" s="55"/>
      <c r="F1066" s="55"/>
      <c r="G1066" s="55"/>
      <c r="H1066" s="55"/>
      <c r="I1066" s="55"/>
      <c r="J1066" s="55"/>
      <c r="K1066" s="55"/>
      <c r="L1066" s="55"/>
      <c r="M1066" s="55"/>
      <c r="N1066" s="55"/>
      <c r="O1066" s="55"/>
      <c r="P1066" s="101" t="s">
        <v>1285</v>
      </c>
      <c r="Q1066" s="102"/>
      <c r="R1066" s="55"/>
    </row>
    <row r="1067" spans="1:18" ht="23.25">
      <c r="A1067" s="281" t="s">
        <v>244</v>
      </c>
      <c r="B1067" s="281"/>
      <c r="C1067" s="281"/>
      <c r="D1067" s="281"/>
      <c r="E1067" s="281"/>
      <c r="F1067" s="281"/>
      <c r="G1067" s="281"/>
      <c r="H1067" s="281"/>
      <c r="I1067" s="281"/>
      <c r="J1067" s="281"/>
      <c r="K1067" s="281"/>
      <c r="L1067" s="281"/>
      <c r="M1067" s="281"/>
      <c r="N1067" s="281"/>
      <c r="O1067" s="281"/>
      <c r="P1067" s="281"/>
      <c r="Q1067" s="281"/>
      <c r="R1067" s="281"/>
    </row>
    <row r="1068" spans="1:18" ht="23.25">
      <c r="A1068" s="281" t="s">
        <v>502</v>
      </c>
      <c r="B1068" s="281"/>
      <c r="C1068" s="281"/>
      <c r="D1068" s="281"/>
      <c r="E1068" s="281"/>
      <c r="F1068" s="281"/>
      <c r="G1068" s="281"/>
      <c r="H1068" s="281"/>
      <c r="I1068" s="281"/>
      <c r="J1068" s="281"/>
      <c r="K1068" s="281"/>
      <c r="L1068" s="281"/>
      <c r="M1068" s="281"/>
      <c r="N1068" s="281"/>
      <c r="O1068" s="281"/>
      <c r="P1068" s="281"/>
      <c r="Q1068" s="281"/>
      <c r="R1068" s="281"/>
    </row>
    <row r="1069" spans="1:18" ht="23.25">
      <c r="A1069" s="281" t="s">
        <v>0</v>
      </c>
      <c r="B1069" s="281"/>
      <c r="C1069" s="281"/>
      <c r="D1069" s="281"/>
      <c r="E1069" s="281"/>
      <c r="F1069" s="281"/>
      <c r="G1069" s="281"/>
      <c r="H1069" s="281"/>
      <c r="I1069" s="281"/>
      <c r="J1069" s="281"/>
      <c r="K1069" s="281"/>
      <c r="L1069" s="281"/>
      <c r="M1069" s="281"/>
      <c r="N1069" s="281"/>
      <c r="O1069" s="281"/>
      <c r="P1069" s="281"/>
      <c r="Q1069" s="281"/>
      <c r="R1069" s="281"/>
    </row>
    <row r="1070" spans="1:18" ht="21">
      <c r="A1070" s="101" t="s">
        <v>792</v>
      </c>
      <c r="B1070" s="99"/>
      <c r="C1070" s="99"/>
      <c r="D1070" s="100"/>
      <c r="E1070" s="99"/>
      <c r="F1070" s="55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102"/>
    </row>
    <row r="1071" spans="1:18" ht="21">
      <c r="A1071" s="101" t="s">
        <v>929</v>
      </c>
      <c r="B1071" s="101"/>
      <c r="C1071" s="101"/>
      <c r="D1071" s="218"/>
      <c r="E1071" s="99"/>
      <c r="F1071" s="55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102"/>
    </row>
    <row r="1072" spans="1:18" ht="21">
      <c r="A1072" s="101" t="s">
        <v>779</v>
      </c>
      <c r="B1072" s="99"/>
      <c r="C1072" s="99"/>
      <c r="D1072" s="100"/>
      <c r="E1072" s="99"/>
      <c r="F1072" s="55"/>
      <c r="G1072" s="99"/>
      <c r="H1072" s="99"/>
      <c r="I1072" s="99"/>
      <c r="J1072" s="99"/>
      <c r="K1072" s="99"/>
      <c r="L1072" s="99"/>
      <c r="M1072" s="99"/>
      <c r="N1072" s="99"/>
      <c r="O1072" s="99"/>
      <c r="P1072" s="99"/>
      <c r="Q1072" s="99"/>
      <c r="R1072" s="102"/>
    </row>
    <row r="1073" spans="1:18" ht="19.5">
      <c r="A1073" s="103" t="s">
        <v>10</v>
      </c>
      <c r="B1073" s="287" t="s">
        <v>11</v>
      </c>
      <c r="C1073" s="287" t="s">
        <v>245</v>
      </c>
      <c r="D1073" s="287" t="s">
        <v>14</v>
      </c>
      <c r="E1073" s="104" t="s">
        <v>246</v>
      </c>
      <c r="F1073" s="104" t="s">
        <v>12</v>
      </c>
      <c r="G1073" s="284" t="s">
        <v>328</v>
      </c>
      <c r="H1073" s="285"/>
      <c r="I1073" s="286"/>
      <c r="J1073" s="284" t="s">
        <v>506</v>
      </c>
      <c r="K1073" s="285"/>
      <c r="L1073" s="285"/>
      <c r="M1073" s="285"/>
      <c r="N1073" s="285"/>
      <c r="O1073" s="285"/>
      <c r="P1073" s="285"/>
      <c r="Q1073" s="285"/>
      <c r="R1073" s="286"/>
    </row>
    <row r="1074" spans="1:18" ht="24.75" customHeight="1">
      <c r="A1074" s="105" t="s">
        <v>13</v>
      </c>
      <c r="B1074" s="288"/>
      <c r="C1074" s="288"/>
      <c r="D1074" s="288"/>
      <c r="E1074" s="106" t="s">
        <v>15</v>
      </c>
      <c r="F1074" s="106" t="s">
        <v>15</v>
      </c>
      <c r="G1074" s="107" t="s">
        <v>16</v>
      </c>
      <c r="H1074" s="107" t="s">
        <v>17</v>
      </c>
      <c r="I1074" s="107" t="s">
        <v>18</v>
      </c>
      <c r="J1074" s="107" t="s">
        <v>19</v>
      </c>
      <c r="K1074" s="107" t="s">
        <v>20</v>
      </c>
      <c r="L1074" s="107" t="s">
        <v>21</v>
      </c>
      <c r="M1074" s="107" t="s">
        <v>22</v>
      </c>
      <c r="N1074" s="107" t="s">
        <v>23</v>
      </c>
      <c r="O1074" s="107" t="s">
        <v>24</v>
      </c>
      <c r="P1074" s="107" t="s">
        <v>25</v>
      </c>
      <c r="Q1074" s="107" t="s">
        <v>26</v>
      </c>
      <c r="R1074" s="107" t="s">
        <v>27</v>
      </c>
    </row>
    <row r="1075" spans="1:18" ht="19.5">
      <c r="A1075" s="115" t="s">
        <v>380</v>
      </c>
      <c r="B1075" s="128" t="s">
        <v>970</v>
      </c>
      <c r="C1075" s="128" t="s">
        <v>972</v>
      </c>
      <c r="D1075" s="119">
        <v>8000</v>
      </c>
      <c r="E1075" s="118" t="s">
        <v>117</v>
      </c>
      <c r="F1075" s="115" t="s">
        <v>58</v>
      </c>
      <c r="G1075" s="109"/>
      <c r="H1075" s="109"/>
      <c r="I1075" s="109"/>
      <c r="J1075" s="109"/>
      <c r="K1075" s="109"/>
      <c r="L1075" s="109"/>
      <c r="M1075" s="109"/>
      <c r="N1075" s="109"/>
      <c r="O1075" s="109"/>
      <c r="P1075" s="109"/>
      <c r="Q1075" s="109"/>
      <c r="R1075" s="109"/>
    </row>
    <row r="1076" spans="1:18" ht="19.5">
      <c r="A1076" s="121"/>
      <c r="B1076" s="139" t="s">
        <v>971</v>
      </c>
      <c r="C1076" s="139" t="s">
        <v>973</v>
      </c>
      <c r="D1076" s="140"/>
      <c r="E1076" s="142" t="s">
        <v>57</v>
      </c>
      <c r="F1076" s="143" t="s">
        <v>59</v>
      </c>
      <c r="G1076" s="122"/>
      <c r="H1076" s="122"/>
      <c r="I1076" s="122"/>
      <c r="J1076" s="122"/>
      <c r="K1076" s="122"/>
      <c r="L1076" s="122"/>
      <c r="M1076" s="122"/>
      <c r="N1076" s="122"/>
      <c r="O1076" s="122"/>
      <c r="P1076" s="122"/>
      <c r="Q1076" s="122"/>
      <c r="R1076" s="122"/>
    </row>
    <row r="1077" spans="1:18" ht="19.5">
      <c r="A1077" s="115" t="s">
        <v>387</v>
      </c>
      <c r="B1077" s="128" t="s">
        <v>407</v>
      </c>
      <c r="C1077" s="128" t="s">
        <v>974</v>
      </c>
      <c r="D1077" s="133">
        <v>5000</v>
      </c>
      <c r="E1077" s="115" t="s">
        <v>117</v>
      </c>
      <c r="F1077" s="115" t="s">
        <v>58</v>
      </c>
      <c r="G1077" s="109"/>
      <c r="H1077" s="109"/>
      <c r="I1077" s="109"/>
      <c r="J1077" s="109"/>
      <c r="K1077" s="109"/>
      <c r="L1077" s="109"/>
      <c r="M1077" s="109"/>
      <c r="N1077" s="109"/>
      <c r="O1077" s="109"/>
      <c r="P1077" s="109"/>
      <c r="Q1077" s="109"/>
      <c r="R1077" s="109"/>
    </row>
    <row r="1078" spans="1:18" ht="19.5">
      <c r="A1078" s="115"/>
      <c r="B1078" s="128" t="s">
        <v>408</v>
      </c>
      <c r="C1078" s="128" t="s">
        <v>968</v>
      </c>
      <c r="D1078" s="133"/>
      <c r="E1078" s="115" t="s">
        <v>57</v>
      </c>
      <c r="F1078" s="115" t="s">
        <v>59</v>
      </c>
      <c r="G1078" s="109"/>
      <c r="H1078" s="109"/>
      <c r="I1078" s="109"/>
      <c r="J1078" s="109"/>
      <c r="K1078" s="109"/>
      <c r="L1078" s="109"/>
      <c r="M1078" s="109"/>
      <c r="N1078" s="109"/>
      <c r="O1078" s="109"/>
      <c r="P1078" s="109"/>
      <c r="Q1078" s="109"/>
      <c r="R1078" s="109"/>
    </row>
    <row r="1079" spans="1:18" ht="19.5">
      <c r="A1079" s="121"/>
      <c r="B1079" s="139" t="s">
        <v>409</v>
      </c>
      <c r="C1079" s="139" t="s">
        <v>969</v>
      </c>
      <c r="D1079" s="140"/>
      <c r="E1079" s="121"/>
      <c r="F1079" s="121"/>
      <c r="G1079" s="122"/>
      <c r="H1079" s="122"/>
      <c r="I1079" s="122"/>
      <c r="J1079" s="122"/>
      <c r="K1079" s="122"/>
      <c r="L1079" s="122"/>
      <c r="M1079" s="122"/>
      <c r="N1079" s="122"/>
      <c r="O1079" s="122"/>
      <c r="P1079" s="122"/>
      <c r="Q1079" s="122"/>
      <c r="R1079" s="122"/>
    </row>
    <row r="1080" spans="1:18" ht="21">
      <c r="A1080" s="115" t="s">
        <v>389</v>
      </c>
      <c r="B1080" s="128" t="s">
        <v>314</v>
      </c>
      <c r="C1080" s="128" t="s">
        <v>976</v>
      </c>
      <c r="D1080" s="133">
        <v>5000</v>
      </c>
      <c r="E1080" s="115" t="s">
        <v>117</v>
      </c>
      <c r="F1080" s="115" t="s">
        <v>58</v>
      </c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120"/>
    </row>
    <row r="1081" spans="1:18" ht="21">
      <c r="A1081" s="115"/>
      <c r="B1081" s="128" t="s">
        <v>325</v>
      </c>
      <c r="C1081" s="128" t="s">
        <v>977</v>
      </c>
      <c r="D1081" s="133"/>
      <c r="E1081" s="115" t="s">
        <v>57</v>
      </c>
      <c r="F1081" s="115" t="s">
        <v>59</v>
      </c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120"/>
    </row>
    <row r="1082" spans="1:18" ht="21">
      <c r="A1082" s="115"/>
      <c r="B1082" s="128" t="s">
        <v>975</v>
      </c>
      <c r="C1082" s="128" t="s">
        <v>978</v>
      </c>
      <c r="D1082" s="133"/>
      <c r="E1082" s="129"/>
      <c r="F1082" s="115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120"/>
    </row>
    <row r="1083" spans="1:18" ht="19.5">
      <c r="A1083" s="121"/>
      <c r="B1083" s="139" t="s">
        <v>57</v>
      </c>
      <c r="C1083" s="139"/>
      <c r="D1083" s="145"/>
      <c r="E1083" s="144"/>
      <c r="F1083" s="144"/>
      <c r="G1083" s="122"/>
      <c r="H1083" s="122"/>
      <c r="I1083" s="122"/>
      <c r="J1083" s="122"/>
      <c r="K1083" s="122"/>
      <c r="L1083" s="122"/>
      <c r="M1083" s="122"/>
      <c r="N1083" s="122"/>
      <c r="O1083" s="122"/>
      <c r="P1083" s="122"/>
      <c r="Q1083" s="122"/>
      <c r="R1083" s="122"/>
    </row>
    <row r="1084" spans="1:18" ht="19.5">
      <c r="A1084" s="115" t="s">
        <v>395</v>
      </c>
      <c r="B1084" s="128" t="s">
        <v>413</v>
      </c>
      <c r="C1084" s="128" t="s">
        <v>415</v>
      </c>
      <c r="D1084" s="133">
        <v>2000</v>
      </c>
      <c r="E1084" s="115" t="s">
        <v>117</v>
      </c>
      <c r="F1084" s="115" t="s">
        <v>58</v>
      </c>
      <c r="G1084" s="109"/>
      <c r="H1084" s="109"/>
      <c r="I1084" s="109"/>
      <c r="J1084" s="109"/>
      <c r="K1084" s="109"/>
      <c r="L1084" s="109"/>
      <c r="M1084" s="109"/>
      <c r="N1084" s="109"/>
      <c r="O1084" s="109"/>
      <c r="P1084" s="109"/>
      <c r="Q1084" s="109"/>
      <c r="R1084" s="109"/>
    </row>
    <row r="1085" spans="1:18" ht="19.5">
      <c r="A1085" s="115"/>
      <c r="B1085" s="128" t="s">
        <v>414</v>
      </c>
      <c r="C1085" s="128" t="s">
        <v>416</v>
      </c>
      <c r="D1085" s="133"/>
      <c r="E1085" s="115" t="s">
        <v>57</v>
      </c>
      <c r="F1085" s="115" t="s">
        <v>59</v>
      </c>
      <c r="G1085" s="129"/>
      <c r="H1085" s="129"/>
      <c r="I1085" s="129"/>
      <c r="J1085" s="129"/>
      <c r="K1085" s="129"/>
      <c r="L1085" s="129"/>
      <c r="M1085" s="129"/>
      <c r="N1085" s="129"/>
      <c r="O1085" s="129"/>
      <c r="P1085" s="129"/>
      <c r="Q1085" s="129"/>
      <c r="R1085" s="109"/>
    </row>
    <row r="1086" spans="1:18" ht="19.5">
      <c r="A1086" s="121"/>
      <c r="B1086" s="139"/>
      <c r="C1086" s="139" t="s">
        <v>303</v>
      </c>
      <c r="D1086" s="145"/>
      <c r="E1086" s="121"/>
      <c r="F1086" s="121"/>
      <c r="G1086" s="144"/>
      <c r="H1086" s="144"/>
      <c r="I1086" s="144"/>
      <c r="J1086" s="144"/>
      <c r="K1086" s="144"/>
      <c r="L1086" s="144"/>
      <c r="M1086" s="144"/>
      <c r="N1086" s="144"/>
      <c r="O1086" s="144"/>
      <c r="P1086" s="144"/>
      <c r="Q1086" s="144"/>
      <c r="R1086" s="122"/>
    </row>
    <row r="1087" spans="1:18" ht="19.5">
      <c r="A1087" s="115" t="s">
        <v>397</v>
      </c>
      <c r="B1087" s="205" t="s">
        <v>418</v>
      </c>
      <c r="C1087" s="208" t="s">
        <v>420</v>
      </c>
      <c r="D1087" s="235" t="s">
        <v>422</v>
      </c>
      <c r="E1087" s="206" t="s">
        <v>117</v>
      </c>
      <c r="F1087" s="206" t="s">
        <v>58</v>
      </c>
      <c r="G1087" s="207"/>
      <c r="H1087" s="207"/>
      <c r="I1087" s="207"/>
      <c r="J1087" s="207"/>
      <c r="K1087" s="207"/>
      <c r="L1087" s="207"/>
      <c r="M1087" s="207"/>
      <c r="N1087" s="207"/>
      <c r="O1087" s="207"/>
      <c r="P1087" s="207"/>
      <c r="Q1087" s="207"/>
      <c r="R1087" s="207"/>
    </row>
    <row r="1088" spans="1:18" ht="19.5">
      <c r="A1088" s="115"/>
      <c r="B1088" s="208" t="s">
        <v>419</v>
      </c>
      <c r="C1088" s="208" t="s">
        <v>421</v>
      </c>
      <c r="D1088" s="205"/>
      <c r="E1088" s="206" t="s">
        <v>57</v>
      </c>
      <c r="F1088" s="115" t="s">
        <v>59</v>
      </c>
      <c r="G1088" s="207"/>
      <c r="H1088" s="207"/>
      <c r="I1088" s="207"/>
      <c r="J1088" s="207"/>
      <c r="K1088" s="207"/>
      <c r="L1088" s="207"/>
      <c r="M1088" s="207"/>
      <c r="N1088" s="207"/>
      <c r="O1088" s="207"/>
      <c r="P1088" s="207"/>
      <c r="Q1088" s="207"/>
      <c r="R1088" s="207"/>
    </row>
    <row r="1089" spans="1:18" ht="19.5">
      <c r="A1089" s="121"/>
      <c r="B1089" s="209"/>
      <c r="C1089" s="209" t="s">
        <v>979</v>
      </c>
      <c r="D1089" s="210"/>
      <c r="E1089" s="211"/>
      <c r="F1089" s="211"/>
      <c r="G1089" s="212"/>
      <c r="H1089" s="212"/>
      <c r="I1089" s="212"/>
      <c r="J1089" s="212"/>
      <c r="K1089" s="212"/>
      <c r="L1089" s="212"/>
      <c r="M1089" s="212"/>
      <c r="N1089" s="212"/>
      <c r="O1089" s="212"/>
      <c r="P1089" s="212"/>
      <c r="Q1089" s="212"/>
      <c r="R1089" s="212"/>
    </row>
    <row r="1090" spans="1:18" ht="21">
      <c r="A1090" s="289" t="s">
        <v>1265</v>
      </c>
      <c r="B1090" s="289"/>
      <c r="C1090" s="289"/>
      <c r="D1090" s="289"/>
      <c r="E1090" s="289"/>
      <c r="F1090" s="289"/>
      <c r="G1090" s="289"/>
      <c r="H1090" s="289"/>
      <c r="I1090" s="289"/>
      <c r="J1090" s="289"/>
      <c r="K1090" s="289"/>
      <c r="L1090" s="289"/>
      <c r="M1090" s="289"/>
      <c r="N1090" s="289"/>
      <c r="O1090" s="289"/>
      <c r="P1090" s="289"/>
      <c r="Q1090" s="289"/>
      <c r="R1090" s="289"/>
    </row>
    <row r="1091" spans="1:18" ht="21">
      <c r="A1091" s="55"/>
      <c r="B1091" s="55"/>
      <c r="C1091" s="55"/>
      <c r="D1091" s="55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101" t="s">
        <v>1285</v>
      </c>
      <c r="Q1091" s="102"/>
      <c r="R1091" s="55"/>
    </row>
    <row r="1092" spans="1:18" ht="23.25">
      <c r="A1092" s="281" t="s">
        <v>244</v>
      </c>
      <c r="B1092" s="281"/>
      <c r="C1092" s="281"/>
      <c r="D1092" s="281"/>
      <c r="E1092" s="281"/>
      <c r="F1092" s="281"/>
      <c r="G1092" s="281"/>
      <c r="H1092" s="281"/>
      <c r="I1092" s="281"/>
      <c r="J1092" s="281"/>
      <c r="K1092" s="281"/>
      <c r="L1092" s="281"/>
      <c r="M1092" s="281"/>
      <c r="N1092" s="281"/>
      <c r="O1092" s="281"/>
      <c r="P1092" s="281"/>
      <c r="Q1092" s="281"/>
      <c r="R1092" s="281"/>
    </row>
    <row r="1093" spans="1:18" ht="23.25">
      <c r="A1093" s="281" t="s">
        <v>502</v>
      </c>
      <c r="B1093" s="281"/>
      <c r="C1093" s="281"/>
      <c r="D1093" s="281"/>
      <c r="E1093" s="281"/>
      <c r="F1093" s="281"/>
      <c r="G1093" s="281"/>
      <c r="H1093" s="281"/>
      <c r="I1093" s="281"/>
      <c r="J1093" s="281"/>
      <c r="K1093" s="281"/>
      <c r="L1093" s="281"/>
      <c r="M1093" s="281"/>
      <c r="N1093" s="281"/>
      <c r="O1093" s="281"/>
      <c r="P1093" s="281"/>
      <c r="Q1093" s="281"/>
      <c r="R1093" s="281"/>
    </row>
    <row r="1094" spans="1:18" ht="23.25">
      <c r="A1094" s="281" t="s">
        <v>0</v>
      </c>
      <c r="B1094" s="281"/>
      <c r="C1094" s="281"/>
      <c r="D1094" s="281"/>
      <c r="E1094" s="281"/>
      <c r="F1094" s="281"/>
      <c r="G1094" s="281"/>
      <c r="H1094" s="281"/>
      <c r="I1094" s="281"/>
      <c r="J1094" s="281"/>
      <c r="K1094" s="281"/>
      <c r="L1094" s="281"/>
      <c r="M1094" s="281"/>
      <c r="N1094" s="281"/>
      <c r="O1094" s="281"/>
      <c r="P1094" s="281"/>
      <c r="Q1094" s="281"/>
      <c r="R1094" s="281"/>
    </row>
    <row r="1095" spans="1:18" ht="21">
      <c r="A1095" s="101" t="s">
        <v>792</v>
      </c>
      <c r="B1095" s="99"/>
      <c r="C1095" s="99"/>
      <c r="D1095" s="100"/>
      <c r="E1095" s="99"/>
      <c r="F1095" s="55"/>
      <c r="G1095" s="99"/>
      <c r="H1095" s="99"/>
      <c r="I1095" s="99"/>
      <c r="J1095" s="99"/>
      <c r="K1095" s="99"/>
      <c r="L1095" s="99"/>
      <c r="M1095" s="99"/>
      <c r="N1095" s="99"/>
      <c r="O1095" s="99"/>
      <c r="P1095" s="99"/>
      <c r="Q1095" s="99"/>
      <c r="R1095" s="102"/>
    </row>
    <row r="1096" spans="1:18" ht="21">
      <c r="A1096" s="101" t="s">
        <v>929</v>
      </c>
      <c r="B1096" s="101"/>
      <c r="C1096" s="101"/>
      <c r="D1096" s="218"/>
      <c r="E1096" s="99"/>
      <c r="F1096" s="55"/>
      <c r="G1096" s="99"/>
      <c r="H1096" s="99"/>
      <c r="I1096" s="99"/>
      <c r="J1096" s="99"/>
      <c r="K1096" s="99"/>
      <c r="L1096" s="99"/>
      <c r="M1096" s="99"/>
      <c r="N1096" s="99"/>
      <c r="O1096" s="99"/>
      <c r="P1096" s="99"/>
      <c r="Q1096" s="99"/>
      <c r="R1096" s="102"/>
    </row>
    <row r="1097" spans="1:18" ht="21">
      <c r="A1097" s="101" t="s">
        <v>779</v>
      </c>
      <c r="B1097" s="99"/>
      <c r="C1097" s="99"/>
      <c r="D1097" s="100"/>
      <c r="E1097" s="99"/>
      <c r="F1097" s="55"/>
      <c r="G1097" s="99"/>
      <c r="H1097" s="99"/>
      <c r="I1097" s="99"/>
      <c r="J1097" s="99"/>
      <c r="K1097" s="99"/>
      <c r="L1097" s="99"/>
      <c r="M1097" s="99"/>
      <c r="N1097" s="99"/>
      <c r="O1097" s="99"/>
      <c r="P1097" s="99"/>
      <c r="Q1097" s="99"/>
      <c r="R1097" s="102"/>
    </row>
    <row r="1098" spans="1:18" ht="19.5">
      <c r="A1098" s="103" t="s">
        <v>10</v>
      </c>
      <c r="B1098" s="287" t="s">
        <v>11</v>
      </c>
      <c r="C1098" s="287" t="s">
        <v>245</v>
      </c>
      <c r="D1098" s="287" t="s">
        <v>14</v>
      </c>
      <c r="E1098" s="104" t="s">
        <v>246</v>
      </c>
      <c r="F1098" s="104" t="s">
        <v>12</v>
      </c>
      <c r="G1098" s="284" t="s">
        <v>328</v>
      </c>
      <c r="H1098" s="285"/>
      <c r="I1098" s="286"/>
      <c r="J1098" s="284" t="s">
        <v>506</v>
      </c>
      <c r="K1098" s="285"/>
      <c r="L1098" s="285"/>
      <c r="M1098" s="285"/>
      <c r="N1098" s="285"/>
      <c r="O1098" s="285"/>
      <c r="P1098" s="285"/>
      <c r="Q1098" s="285"/>
      <c r="R1098" s="286"/>
    </row>
    <row r="1099" spans="1:18" ht="24.75">
      <c r="A1099" s="105" t="s">
        <v>13</v>
      </c>
      <c r="B1099" s="288"/>
      <c r="C1099" s="288"/>
      <c r="D1099" s="288"/>
      <c r="E1099" s="106" t="s">
        <v>15</v>
      </c>
      <c r="F1099" s="106" t="s">
        <v>15</v>
      </c>
      <c r="G1099" s="107" t="s">
        <v>16</v>
      </c>
      <c r="H1099" s="107" t="s">
        <v>17</v>
      </c>
      <c r="I1099" s="107" t="s">
        <v>18</v>
      </c>
      <c r="J1099" s="107" t="s">
        <v>19</v>
      </c>
      <c r="K1099" s="107" t="s">
        <v>20</v>
      </c>
      <c r="L1099" s="107" t="s">
        <v>21</v>
      </c>
      <c r="M1099" s="107" t="s">
        <v>22</v>
      </c>
      <c r="N1099" s="107" t="s">
        <v>23</v>
      </c>
      <c r="O1099" s="107" t="s">
        <v>24</v>
      </c>
      <c r="P1099" s="107" t="s">
        <v>25</v>
      </c>
      <c r="Q1099" s="107" t="s">
        <v>26</v>
      </c>
      <c r="R1099" s="107" t="s">
        <v>27</v>
      </c>
    </row>
    <row r="1100" spans="1:18" ht="19.5">
      <c r="A1100" s="115" t="s">
        <v>403</v>
      </c>
      <c r="B1100" s="128" t="s">
        <v>425</v>
      </c>
      <c r="C1100" s="128" t="s">
        <v>427</v>
      </c>
      <c r="D1100" s="133">
        <v>18000</v>
      </c>
      <c r="E1100" s="206" t="s">
        <v>117</v>
      </c>
      <c r="F1100" s="206" t="s">
        <v>58</v>
      </c>
      <c r="G1100" s="129"/>
      <c r="H1100" s="129"/>
      <c r="I1100" s="129"/>
      <c r="J1100" s="129"/>
      <c r="K1100" s="129"/>
      <c r="L1100" s="129"/>
      <c r="M1100" s="129"/>
      <c r="N1100" s="129"/>
      <c r="O1100" s="129"/>
      <c r="P1100" s="129"/>
      <c r="Q1100" s="129"/>
      <c r="R1100" s="109"/>
    </row>
    <row r="1101" spans="1:18" ht="19.5">
      <c r="A1101" s="115"/>
      <c r="B1101" s="128" t="s">
        <v>424</v>
      </c>
      <c r="C1101" s="128" t="s">
        <v>428</v>
      </c>
      <c r="D1101" s="119"/>
      <c r="E1101" s="206" t="s">
        <v>57</v>
      </c>
      <c r="F1101" s="206" t="s">
        <v>59</v>
      </c>
      <c r="G1101" s="109"/>
      <c r="H1101" s="109"/>
      <c r="I1101" s="109"/>
      <c r="J1101" s="109"/>
      <c r="K1101" s="109"/>
      <c r="L1101" s="109"/>
      <c r="M1101" s="109"/>
      <c r="N1101" s="109"/>
      <c r="O1101" s="109"/>
      <c r="P1101" s="109"/>
      <c r="Q1101" s="109"/>
      <c r="R1101" s="109"/>
    </row>
    <row r="1102" spans="1:18" ht="19.5">
      <c r="A1102" s="121"/>
      <c r="B1102" s="139" t="s">
        <v>426</v>
      </c>
      <c r="C1102" s="139"/>
      <c r="D1102" s="140"/>
      <c r="E1102" s="142"/>
      <c r="F1102" s="143"/>
      <c r="G1102" s="122"/>
      <c r="H1102" s="122"/>
      <c r="I1102" s="122"/>
      <c r="J1102" s="122"/>
      <c r="K1102" s="122"/>
      <c r="L1102" s="122"/>
      <c r="M1102" s="122"/>
      <c r="N1102" s="122"/>
      <c r="O1102" s="122"/>
      <c r="P1102" s="122"/>
      <c r="Q1102" s="122"/>
      <c r="R1102" s="122"/>
    </row>
    <row r="1103" spans="1:18" ht="19.5">
      <c r="A1103" s="115" t="s">
        <v>406</v>
      </c>
      <c r="B1103" s="128" t="s">
        <v>430</v>
      </c>
      <c r="C1103" s="128" t="s">
        <v>431</v>
      </c>
      <c r="D1103" s="133">
        <v>14000</v>
      </c>
      <c r="E1103" s="115" t="s">
        <v>117</v>
      </c>
      <c r="F1103" s="115" t="s">
        <v>58</v>
      </c>
      <c r="G1103" s="109"/>
      <c r="H1103" s="109"/>
      <c r="I1103" s="109"/>
      <c r="J1103" s="109"/>
      <c r="K1103" s="109"/>
      <c r="L1103" s="109"/>
      <c r="M1103" s="109"/>
      <c r="N1103" s="109"/>
      <c r="O1103" s="109"/>
      <c r="P1103" s="109"/>
      <c r="Q1103" s="109"/>
      <c r="R1103" s="109"/>
    </row>
    <row r="1104" spans="1:18" ht="19.5">
      <c r="A1104" s="115"/>
      <c r="B1104" s="128" t="s">
        <v>980</v>
      </c>
      <c r="C1104" s="128" t="s">
        <v>56</v>
      </c>
      <c r="D1104" s="133"/>
      <c r="E1104" s="115" t="s">
        <v>57</v>
      </c>
      <c r="F1104" s="114" t="s">
        <v>59</v>
      </c>
      <c r="G1104" s="109"/>
      <c r="H1104" s="109"/>
      <c r="I1104" s="109"/>
      <c r="J1104" s="109"/>
      <c r="K1104" s="109"/>
      <c r="L1104" s="109"/>
      <c r="M1104" s="109"/>
      <c r="N1104" s="109"/>
      <c r="O1104" s="109"/>
      <c r="P1104" s="109"/>
      <c r="Q1104" s="109"/>
      <c r="R1104" s="109"/>
    </row>
    <row r="1105" spans="1:18" ht="19.5">
      <c r="A1105" s="121"/>
      <c r="B1105" s="139" t="s">
        <v>981</v>
      </c>
      <c r="C1105" s="139"/>
      <c r="D1105" s="145"/>
      <c r="E1105" s="198"/>
      <c r="F1105" s="143"/>
      <c r="G1105" s="122"/>
      <c r="H1105" s="122"/>
      <c r="I1105" s="122"/>
      <c r="J1105" s="122"/>
      <c r="K1105" s="122"/>
      <c r="L1105" s="122"/>
      <c r="M1105" s="122"/>
      <c r="N1105" s="122"/>
      <c r="O1105" s="122"/>
      <c r="P1105" s="122"/>
      <c r="Q1105" s="122"/>
      <c r="R1105" s="109"/>
    </row>
    <row r="1106" spans="1:18" ht="19.5">
      <c r="A1106" s="115" t="s">
        <v>410</v>
      </c>
      <c r="B1106" s="128" t="s">
        <v>433</v>
      </c>
      <c r="C1106" s="128" t="s">
        <v>436</v>
      </c>
      <c r="D1106" s="133">
        <v>14400</v>
      </c>
      <c r="E1106" s="115" t="s">
        <v>117</v>
      </c>
      <c r="F1106" s="115" t="s">
        <v>58</v>
      </c>
      <c r="G1106" s="109"/>
      <c r="H1106" s="109"/>
      <c r="I1106" s="109"/>
      <c r="J1106" s="109"/>
      <c r="K1106" s="109"/>
      <c r="L1106" s="109"/>
      <c r="M1106" s="109"/>
      <c r="N1106" s="109"/>
      <c r="O1106" s="109"/>
      <c r="P1106" s="109"/>
      <c r="Q1106" s="109"/>
      <c r="R1106" s="109"/>
    </row>
    <row r="1107" spans="1:18" ht="19.5">
      <c r="A1107" s="115"/>
      <c r="B1107" s="128" t="s">
        <v>434</v>
      </c>
      <c r="C1107" s="128" t="s">
        <v>982</v>
      </c>
      <c r="D1107" s="133"/>
      <c r="E1107" s="115" t="s">
        <v>57</v>
      </c>
      <c r="F1107" s="114" t="s">
        <v>59</v>
      </c>
      <c r="G1107" s="109"/>
      <c r="H1107" s="109"/>
      <c r="I1107" s="109"/>
      <c r="J1107" s="109"/>
      <c r="K1107" s="109"/>
      <c r="L1107" s="109"/>
      <c r="M1107" s="109"/>
      <c r="N1107" s="109"/>
      <c r="O1107" s="109"/>
      <c r="P1107" s="109"/>
      <c r="Q1107" s="109"/>
      <c r="R1107" s="109"/>
    </row>
    <row r="1108" spans="1:18" ht="19.5">
      <c r="A1108" s="121"/>
      <c r="B1108" s="139" t="s">
        <v>435</v>
      </c>
      <c r="C1108" s="139" t="s">
        <v>983</v>
      </c>
      <c r="D1108" s="145"/>
      <c r="E1108" s="198"/>
      <c r="F1108" s="143"/>
      <c r="G1108" s="122"/>
      <c r="H1108" s="122"/>
      <c r="I1108" s="122"/>
      <c r="J1108" s="122"/>
      <c r="K1108" s="122"/>
      <c r="L1108" s="122"/>
      <c r="M1108" s="122"/>
      <c r="N1108" s="122"/>
      <c r="O1108" s="122"/>
      <c r="P1108" s="122"/>
      <c r="Q1108" s="122"/>
      <c r="R1108" s="122"/>
    </row>
    <row r="1109" spans="1:18" ht="19.5">
      <c r="A1109" s="115" t="s">
        <v>411</v>
      </c>
      <c r="B1109" s="128" t="s">
        <v>984</v>
      </c>
      <c r="C1109" s="128" t="s">
        <v>986</v>
      </c>
      <c r="D1109" s="133">
        <v>40000</v>
      </c>
      <c r="E1109" s="115" t="s">
        <v>117</v>
      </c>
      <c r="F1109" s="115" t="s">
        <v>58</v>
      </c>
      <c r="G1109" s="109"/>
      <c r="H1109" s="109"/>
      <c r="I1109" s="109"/>
      <c r="J1109" s="109"/>
      <c r="K1109" s="109"/>
      <c r="L1109" s="109"/>
      <c r="M1109" s="109"/>
      <c r="N1109" s="109"/>
      <c r="O1109" s="109"/>
      <c r="P1109" s="109"/>
      <c r="Q1109" s="109"/>
      <c r="R1109" s="109"/>
    </row>
    <row r="1110" spans="1:18" ht="19.5">
      <c r="A1110" s="121"/>
      <c r="B1110" s="139" t="s">
        <v>985</v>
      </c>
      <c r="C1110" s="139" t="s">
        <v>56</v>
      </c>
      <c r="D1110" s="145"/>
      <c r="E1110" s="121" t="s">
        <v>57</v>
      </c>
      <c r="F1110" s="143" t="s">
        <v>59</v>
      </c>
      <c r="G1110" s="122"/>
      <c r="H1110" s="122"/>
      <c r="I1110" s="122"/>
      <c r="J1110" s="122"/>
      <c r="K1110" s="122"/>
      <c r="L1110" s="122"/>
      <c r="M1110" s="122"/>
      <c r="N1110" s="122"/>
      <c r="O1110" s="122"/>
      <c r="P1110" s="122"/>
      <c r="Q1110" s="122"/>
      <c r="R1110" s="122"/>
    </row>
    <row r="1111" spans="1:18" ht="19.5">
      <c r="A1111" s="115" t="s">
        <v>412</v>
      </c>
      <c r="B1111" s="128" t="s">
        <v>987</v>
      </c>
      <c r="C1111" s="128" t="s">
        <v>989</v>
      </c>
      <c r="D1111" s="133">
        <v>20000</v>
      </c>
      <c r="E1111" s="197" t="s">
        <v>117</v>
      </c>
      <c r="F1111" s="114" t="s">
        <v>58</v>
      </c>
      <c r="G1111" s="109"/>
      <c r="H1111" s="109"/>
      <c r="I1111" s="109"/>
      <c r="J1111" s="109"/>
      <c r="K1111" s="109"/>
      <c r="L1111" s="109"/>
      <c r="M1111" s="109"/>
      <c r="N1111" s="109"/>
      <c r="O1111" s="109"/>
      <c r="P1111" s="109"/>
      <c r="Q1111" s="109"/>
      <c r="R1111" s="109"/>
    </row>
    <row r="1112" spans="1:18" ht="19.5">
      <c r="A1112" s="115"/>
      <c r="B1112" s="128" t="s">
        <v>988</v>
      </c>
      <c r="C1112" s="128" t="s">
        <v>990</v>
      </c>
      <c r="D1112" s="133"/>
      <c r="E1112" s="197" t="s">
        <v>57</v>
      </c>
      <c r="F1112" s="114" t="s">
        <v>59</v>
      </c>
      <c r="G1112" s="109"/>
      <c r="H1112" s="109"/>
      <c r="I1112" s="109"/>
      <c r="J1112" s="109"/>
      <c r="K1112" s="109"/>
      <c r="L1112" s="109"/>
      <c r="M1112" s="109"/>
      <c r="N1112" s="109"/>
      <c r="O1112" s="109"/>
      <c r="P1112" s="109"/>
      <c r="Q1112" s="109"/>
      <c r="R1112" s="109"/>
    </row>
    <row r="1113" spans="1:18" ht="19.5">
      <c r="A1113" s="115"/>
      <c r="B1113" s="128"/>
      <c r="C1113" s="128" t="s">
        <v>991</v>
      </c>
      <c r="D1113" s="133"/>
      <c r="E1113" s="197"/>
      <c r="F1113" s="114"/>
      <c r="G1113" s="109"/>
      <c r="H1113" s="109"/>
      <c r="I1113" s="109"/>
      <c r="J1113" s="109"/>
      <c r="K1113" s="109"/>
      <c r="L1113" s="109"/>
      <c r="M1113" s="109"/>
      <c r="N1113" s="109"/>
      <c r="O1113" s="109"/>
      <c r="P1113" s="109"/>
      <c r="Q1113" s="109"/>
      <c r="R1113" s="109"/>
    </row>
    <row r="1114" spans="1:18" ht="19.5">
      <c r="A1114" s="121"/>
      <c r="B1114" s="139"/>
      <c r="C1114" s="139"/>
      <c r="D1114" s="145"/>
      <c r="E1114" s="198"/>
      <c r="F1114" s="143"/>
      <c r="G1114" s="122"/>
      <c r="H1114" s="122"/>
      <c r="I1114" s="122"/>
      <c r="J1114" s="122"/>
      <c r="K1114" s="122"/>
      <c r="L1114" s="122"/>
      <c r="M1114" s="122"/>
      <c r="N1114" s="122"/>
      <c r="O1114" s="122"/>
      <c r="P1114" s="122"/>
      <c r="Q1114" s="122"/>
      <c r="R1114" s="122"/>
    </row>
    <row r="1115" spans="1:18" ht="21">
      <c r="A1115" s="289" t="s">
        <v>1266</v>
      </c>
      <c r="B1115" s="289"/>
      <c r="C1115" s="289"/>
      <c r="D1115" s="289"/>
      <c r="E1115" s="289"/>
      <c r="F1115" s="289"/>
      <c r="G1115" s="289"/>
      <c r="H1115" s="289"/>
      <c r="I1115" s="289"/>
      <c r="J1115" s="289"/>
      <c r="K1115" s="289"/>
      <c r="L1115" s="289"/>
      <c r="M1115" s="289"/>
      <c r="N1115" s="289"/>
      <c r="O1115" s="289"/>
      <c r="P1115" s="289"/>
      <c r="Q1115" s="289"/>
      <c r="R1115" s="289"/>
    </row>
    <row r="1116" spans="1:18" ht="21">
      <c r="A1116" s="55"/>
      <c r="B1116" s="55"/>
      <c r="C1116" s="55"/>
      <c r="D1116" s="55"/>
      <c r="E1116" s="55"/>
      <c r="F1116" s="55"/>
      <c r="G1116" s="55"/>
      <c r="H1116" s="55"/>
      <c r="I1116" s="55"/>
      <c r="J1116" s="55"/>
      <c r="K1116" s="55"/>
      <c r="L1116" s="55"/>
      <c r="M1116" s="55"/>
      <c r="N1116" s="55"/>
      <c r="O1116" s="55"/>
      <c r="P1116" s="101" t="s">
        <v>1285</v>
      </c>
      <c r="Q1116" s="102"/>
      <c r="R1116" s="55"/>
    </row>
    <row r="1117" spans="1:18" ht="23.25">
      <c r="A1117" s="281" t="s">
        <v>244</v>
      </c>
      <c r="B1117" s="281"/>
      <c r="C1117" s="281"/>
      <c r="D1117" s="281"/>
      <c r="E1117" s="281"/>
      <c r="F1117" s="281"/>
      <c r="G1117" s="281"/>
      <c r="H1117" s="281"/>
      <c r="I1117" s="281"/>
      <c r="J1117" s="281"/>
      <c r="K1117" s="281"/>
      <c r="L1117" s="281"/>
      <c r="M1117" s="281"/>
      <c r="N1117" s="281"/>
      <c r="O1117" s="281"/>
      <c r="P1117" s="281"/>
      <c r="Q1117" s="281"/>
      <c r="R1117" s="281"/>
    </row>
    <row r="1118" spans="1:18" ht="23.25">
      <c r="A1118" s="281" t="s">
        <v>502</v>
      </c>
      <c r="B1118" s="281"/>
      <c r="C1118" s="281"/>
      <c r="D1118" s="281"/>
      <c r="E1118" s="281"/>
      <c r="F1118" s="281"/>
      <c r="G1118" s="281"/>
      <c r="H1118" s="281"/>
      <c r="I1118" s="281"/>
      <c r="J1118" s="281"/>
      <c r="K1118" s="281"/>
      <c r="L1118" s="281"/>
      <c r="M1118" s="281"/>
      <c r="N1118" s="281"/>
      <c r="O1118" s="281"/>
      <c r="P1118" s="281"/>
      <c r="Q1118" s="281"/>
      <c r="R1118" s="281"/>
    </row>
    <row r="1119" spans="1:18" ht="23.25">
      <c r="A1119" s="281" t="s">
        <v>0</v>
      </c>
      <c r="B1119" s="281"/>
      <c r="C1119" s="281"/>
      <c r="D1119" s="281"/>
      <c r="E1119" s="281"/>
      <c r="F1119" s="281"/>
      <c r="G1119" s="281"/>
      <c r="H1119" s="281"/>
      <c r="I1119" s="281"/>
      <c r="J1119" s="281"/>
      <c r="K1119" s="281"/>
      <c r="L1119" s="281"/>
      <c r="M1119" s="281"/>
      <c r="N1119" s="281"/>
      <c r="O1119" s="281"/>
      <c r="P1119" s="281"/>
      <c r="Q1119" s="281"/>
      <c r="R1119" s="281"/>
    </row>
    <row r="1120" spans="1:18" ht="21">
      <c r="A1120" s="101" t="s">
        <v>792</v>
      </c>
      <c r="B1120" s="99"/>
      <c r="C1120" s="99"/>
      <c r="D1120" s="100"/>
      <c r="E1120" s="99"/>
      <c r="F1120" s="55"/>
      <c r="G1120" s="99"/>
      <c r="H1120" s="99"/>
      <c r="I1120" s="99"/>
      <c r="J1120" s="99"/>
      <c r="K1120" s="99"/>
      <c r="L1120" s="99"/>
      <c r="M1120" s="99"/>
      <c r="N1120" s="99"/>
      <c r="O1120" s="99"/>
      <c r="P1120" s="99"/>
      <c r="Q1120" s="99"/>
      <c r="R1120" s="102"/>
    </row>
    <row r="1121" spans="1:18" ht="21">
      <c r="A1121" s="101" t="s">
        <v>992</v>
      </c>
      <c r="B1121" s="101"/>
      <c r="C1121" s="101"/>
      <c r="D1121" s="218"/>
      <c r="E1121" s="99"/>
      <c r="F1121" s="55"/>
      <c r="G1121" s="99"/>
      <c r="H1121" s="99"/>
      <c r="I1121" s="99"/>
      <c r="J1121" s="99"/>
      <c r="K1121" s="99"/>
      <c r="L1121" s="99"/>
      <c r="M1121" s="99"/>
      <c r="N1121" s="99"/>
      <c r="O1121" s="99"/>
      <c r="P1121" s="99"/>
      <c r="Q1121" s="99"/>
      <c r="R1121" s="102"/>
    </row>
    <row r="1122" spans="1:18" ht="21">
      <c r="A1122" s="101" t="s">
        <v>993</v>
      </c>
      <c r="B1122" s="99"/>
      <c r="C1122" s="99"/>
      <c r="D1122" s="100"/>
      <c r="E1122" s="99"/>
      <c r="F1122" s="55"/>
      <c r="G1122" s="99"/>
      <c r="H1122" s="99"/>
      <c r="I1122" s="99"/>
      <c r="J1122" s="99"/>
      <c r="K1122" s="99"/>
      <c r="L1122" s="99"/>
      <c r="M1122" s="99"/>
      <c r="N1122" s="99"/>
      <c r="O1122" s="99"/>
      <c r="P1122" s="99"/>
      <c r="Q1122" s="99"/>
      <c r="R1122" s="102"/>
    </row>
    <row r="1123" spans="1:18" ht="19.5">
      <c r="A1123" s="103" t="s">
        <v>10</v>
      </c>
      <c r="B1123" s="287" t="s">
        <v>11</v>
      </c>
      <c r="C1123" s="287" t="s">
        <v>245</v>
      </c>
      <c r="D1123" s="287" t="s">
        <v>14</v>
      </c>
      <c r="E1123" s="104" t="s">
        <v>246</v>
      </c>
      <c r="F1123" s="104" t="s">
        <v>12</v>
      </c>
      <c r="G1123" s="284" t="s">
        <v>328</v>
      </c>
      <c r="H1123" s="285"/>
      <c r="I1123" s="286"/>
      <c r="J1123" s="284" t="s">
        <v>506</v>
      </c>
      <c r="K1123" s="285"/>
      <c r="L1123" s="285"/>
      <c r="M1123" s="285"/>
      <c r="N1123" s="285"/>
      <c r="O1123" s="285"/>
      <c r="P1123" s="285"/>
      <c r="Q1123" s="285"/>
      <c r="R1123" s="286"/>
    </row>
    <row r="1124" spans="1:18" ht="24.75" customHeight="1">
      <c r="A1124" s="105" t="s">
        <v>13</v>
      </c>
      <c r="B1124" s="288"/>
      <c r="C1124" s="288"/>
      <c r="D1124" s="288"/>
      <c r="E1124" s="106" t="s">
        <v>15</v>
      </c>
      <c r="F1124" s="106" t="s">
        <v>15</v>
      </c>
      <c r="G1124" s="107" t="s">
        <v>16</v>
      </c>
      <c r="H1124" s="107" t="s">
        <v>17</v>
      </c>
      <c r="I1124" s="107" t="s">
        <v>18</v>
      </c>
      <c r="J1124" s="107" t="s">
        <v>19</v>
      </c>
      <c r="K1124" s="107" t="s">
        <v>20</v>
      </c>
      <c r="L1124" s="107" t="s">
        <v>21</v>
      </c>
      <c r="M1124" s="107" t="s">
        <v>22</v>
      </c>
      <c r="N1124" s="107" t="s">
        <v>23</v>
      </c>
      <c r="O1124" s="107" t="s">
        <v>24</v>
      </c>
      <c r="P1124" s="107" t="s">
        <v>25</v>
      </c>
      <c r="Q1124" s="107" t="s">
        <v>26</v>
      </c>
      <c r="R1124" s="107" t="s">
        <v>27</v>
      </c>
    </row>
    <row r="1125" spans="1:18" ht="19.5">
      <c r="A1125" s="115" t="s">
        <v>417</v>
      </c>
      <c r="B1125" s="137" t="s">
        <v>994</v>
      </c>
      <c r="C1125" s="137" t="s">
        <v>1000</v>
      </c>
      <c r="D1125" s="138">
        <v>100000</v>
      </c>
      <c r="E1125" s="113" t="s">
        <v>72</v>
      </c>
      <c r="F1125" s="146" t="s">
        <v>79</v>
      </c>
      <c r="G1125" s="110"/>
      <c r="H1125" s="110"/>
      <c r="I1125" s="135"/>
      <c r="J1125" s="135"/>
      <c r="K1125" s="110"/>
      <c r="L1125" s="110"/>
      <c r="M1125" s="110"/>
      <c r="N1125" s="110"/>
      <c r="O1125" s="110"/>
      <c r="P1125" s="110"/>
      <c r="Q1125" s="110"/>
      <c r="R1125" s="110"/>
    </row>
    <row r="1126" spans="1:18" ht="19.5">
      <c r="A1126" s="115"/>
      <c r="B1126" s="128" t="s">
        <v>995</v>
      </c>
      <c r="C1126" s="128" t="s">
        <v>1001</v>
      </c>
      <c r="D1126" s="133"/>
      <c r="E1126" s="129" t="s">
        <v>56</v>
      </c>
      <c r="F1126" s="129"/>
      <c r="G1126" s="129"/>
      <c r="H1126" s="129"/>
      <c r="I1126" s="129"/>
      <c r="J1126" s="129"/>
      <c r="K1126" s="129"/>
      <c r="L1126" s="129"/>
      <c r="M1126" s="129"/>
      <c r="N1126" s="129"/>
      <c r="O1126" s="129"/>
      <c r="P1126" s="129"/>
      <c r="Q1126" s="129"/>
      <c r="R1126" s="129"/>
    </row>
    <row r="1127" spans="1:18" ht="19.5">
      <c r="A1127" s="115"/>
      <c r="B1127" s="128" t="s">
        <v>996</v>
      </c>
      <c r="C1127" s="128"/>
      <c r="D1127" s="133"/>
      <c r="E1127" s="129"/>
      <c r="F1127" s="129"/>
      <c r="G1127" s="129"/>
      <c r="H1127" s="129"/>
      <c r="I1127" s="129"/>
      <c r="J1127" s="129"/>
      <c r="K1127" s="129"/>
      <c r="L1127" s="129"/>
      <c r="M1127" s="129"/>
      <c r="N1127" s="129"/>
      <c r="O1127" s="129"/>
      <c r="P1127" s="129"/>
      <c r="Q1127" s="129"/>
      <c r="R1127" s="129"/>
    </row>
    <row r="1128" spans="1:18" ht="19.5">
      <c r="A1128" s="115"/>
      <c r="B1128" s="128" t="s">
        <v>997</v>
      </c>
      <c r="C1128" s="128"/>
      <c r="D1128" s="133"/>
      <c r="E1128" s="129"/>
      <c r="F1128" s="129"/>
      <c r="G1128" s="129"/>
      <c r="H1128" s="129"/>
      <c r="I1128" s="129"/>
      <c r="J1128" s="129"/>
      <c r="K1128" s="129"/>
      <c r="L1128" s="129"/>
      <c r="M1128" s="129"/>
      <c r="N1128" s="129"/>
      <c r="O1128" s="129"/>
      <c r="P1128" s="129"/>
      <c r="Q1128" s="129"/>
      <c r="R1128" s="129"/>
    </row>
    <row r="1129" spans="1:18" ht="21">
      <c r="A1129" s="59"/>
      <c r="B1129" s="128" t="s">
        <v>998</v>
      </c>
      <c r="C1129" s="128"/>
      <c r="D1129" s="119"/>
      <c r="E1129" s="109"/>
      <c r="F1129" s="115"/>
      <c r="G1129" s="109"/>
      <c r="H1129" s="109"/>
      <c r="I1129" s="109"/>
      <c r="J1129" s="109"/>
      <c r="K1129" s="109"/>
      <c r="L1129" s="109"/>
      <c r="M1129" s="109"/>
      <c r="N1129" s="109"/>
      <c r="O1129" s="109"/>
      <c r="P1129" s="130"/>
      <c r="Q1129" s="109"/>
      <c r="R1129" s="109"/>
    </row>
    <row r="1130" spans="1:18" ht="19.5">
      <c r="A1130" s="121"/>
      <c r="B1130" s="139" t="s">
        <v>999</v>
      </c>
      <c r="C1130" s="139"/>
      <c r="D1130" s="140"/>
      <c r="E1130" s="122"/>
      <c r="F1130" s="121"/>
      <c r="G1130" s="122"/>
      <c r="H1130" s="122"/>
      <c r="I1130" s="122"/>
      <c r="J1130" s="122"/>
      <c r="K1130" s="122"/>
      <c r="L1130" s="122"/>
      <c r="M1130" s="122"/>
      <c r="N1130" s="122"/>
      <c r="O1130" s="122"/>
      <c r="P1130" s="141"/>
      <c r="Q1130" s="122"/>
      <c r="R1130" s="132"/>
    </row>
    <row r="1131" spans="1:18" ht="19.5">
      <c r="A1131" s="115" t="s">
        <v>423</v>
      </c>
      <c r="B1131" s="128" t="s">
        <v>82</v>
      </c>
      <c r="C1131" s="128" t="s">
        <v>1002</v>
      </c>
      <c r="D1131" s="119">
        <v>30000</v>
      </c>
      <c r="E1131" s="109" t="s">
        <v>117</v>
      </c>
      <c r="F1131" s="115" t="s">
        <v>79</v>
      </c>
      <c r="G1131" s="109"/>
      <c r="H1131" s="109"/>
      <c r="I1131" s="109"/>
      <c r="J1131" s="109"/>
      <c r="K1131" s="109"/>
      <c r="L1131" s="109"/>
      <c r="M1131" s="109"/>
      <c r="N1131" s="109"/>
      <c r="O1131" s="109"/>
      <c r="P1131" s="130"/>
      <c r="Q1131" s="109"/>
      <c r="R1131" s="109"/>
    </row>
    <row r="1132" spans="1:18" ht="19.5">
      <c r="A1132" s="121"/>
      <c r="B1132" s="139" t="s">
        <v>83</v>
      </c>
      <c r="C1132" s="139" t="s">
        <v>1003</v>
      </c>
      <c r="D1132" s="140"/>
      <c r="E1132" s="142" t="s">
        <v>57</v>
      </c>
      <c r="F1132" s="121"/>
      <c r="G1132" s="132"/>
      <c r="H1132" s="132"/>
      <c r="I1132" s="132"/>
      <c r="J1132" s="132"/>
      <c r="K1132" s="132"/>
      <c r="L1132" s="132"/>
      <c r="M1132" s="132"/>
      <c r="N1132" s="132"/>
      <c r="O1132" s="132"/>
      <c r="P1132" s="132"/>
      <c r="Q1132" s="132"/>
      <c r="R1132" s="132"/>
    </row>
    <row r="1133" spans="1:18" ht="19.5">
      <c r="A1133" s="115" t="s">
        <v>429</v>
      </c>
      <c r="B1133" s="137" t="s">
        <v>80</v>
      </c>
      <c r="C1133" s="137" t="s">
        <v>81</v>
      </c>
      <c r="D1133" s="138">
        <v>10000</v>
      </c>
      <c r="E1133" s="113" t="s">
        <v>117</v>
      </c>
      <c r="F1133" s="146" t="s">
        <v>79</v>
      </c>
      <c r="G1133" s="110"/>
      <c r="H1133" s="110"/>
      <c r="I1133" s="110"/>
      <c r="J1133" s="110"/>
      <c r="K1133" s="110"/>
      <c r="L1133" s="110"/>
      <c r="M1133" s="110"/>
      <c r="N1133" s="110"/>
      <c r="O1133" s="110"/>
      <c r="P1133" s="110"/>
      <c r="Q1133" s="110"/>
      <c r="R1133" s="110"/>
    </row>
    <row r="1134" spans="1:18" ht="19.5">
      <c r="A1134" s="121"/>
      <c r="B1134" s="139" t="s">
        <v>0</v>
      </c>
      <c r="C1134" s="139"/>
      <c r="D1134" s="140"/>
      <c r="E1134" s="142" t="s">
        <v>57</v>
      </c>
      <c r="F1134" s="121"/>
      <c r="G1134" s="122"/>
      <c r="H1134" s="122"/>
      <c r="I1134" s="122"/>
      <c r="J1134" s="122"/>
      <c r="K1134" s="122"/>
      <c r="L1134" s="122"/>
      <c r="M1134" s="122"/>
      <c r="N1134" s="122"/>
      <c r="O1134" s="122"/>
      <c r="P1134" s="122"/>
      <c r="Q1134" s="122"/>
      <c r="R1134" s="122"/>
    </row>
    <row r="1135" spans="1:18" ht="19.5">
      <c r="A1135" s="115" t="s">
        <v>432</v>
      </c>
      <c r="B1135" s="128" t="s">
        <v>216</v>
      </c>
      <c r="C1135" s="128" t="s">
        <v>218</v>
      </c>
      <c r="D1135" s="119">
        <v>20000</v>
      </c>
      <c r="E1135" s="118" t="s">
        <v>117</v>
      </c>
      <c r="F1135" s="115" t="s">
        <v>79</v>
      </c>
      <c r="G1135" s="135"/>
      <c r="H1135" s="135"/>
      <c r="I1135" s="135"/>
      <c r="J1135" s="135"/>
      <c r="K1135" s="135"/>
      <c r="L1135" s="135"/>
      <c r="M1135" s="135"/>
      <c r="N1135" s="135"/>
      <c r="O1135" s="135"/>
      <c r="P1135" s="135"/>
      <c r="Q1135" s="135"/>
      <c r="R1135" s="135"/>
    </row>
    <row r="1136" spans="1:18" ht="19.5">
      <c r="A1136" s="121"/>
      <c r="B1136" s="139" t="s">
        <v>217</v>
      </c>
      <c r="C1136" s="139" t="s">
        <v>219</v>
      </c>
      <c r="D1136" s="145"/>
      <c r="E1136" s="144" t="s">
        <v>57</v>
      </c>
      <c r="F1136" s="121"/>
      <c r="G1136" s="122"/>
      <c r="H1136" s="122"/>
      <c r="I1136" s="122"/>
      <c r="J1136" s="122"/>
      <c r="K1136" s="122"/>
      <c r="L1136" s="122"/>
      <c r="M1136" s="122"/>
      <c r="N1136" s="122"/>
      <c r="O1136" s="122"/>
      <c r="P1136" s="122"/>
      <c r="Q1136" s="122"/>
      <c r="R1136" s="122"/>
    </row>
    <row r="1137" spans="1:18" ht="19.5">
      <c r="A1137" s="115" t="s">
        <v>437</v>
      </c>
      <c r="B1137" s="128" t="s">
        <v>220</v>
      </c>
      <c r="C1137" s="128" t="s">
        <v>221</v>
      </c>
      <c r="D1137" s="119">
        <v>10000</v>
      </c>
      <c r="E1137" s="118" t="s">
        <v>117</v>
      </c>
      <c r="F1137" s="115" t="s">
        <v>79</v>
      </c>
      <c r="G1137" s="135"/>
      <c r="H1137" s="135"/>
      <c r="I1137" s="135"/>
      <c r="J1137" s="135"/>
      <c r="K1137" s="135"/>
      <c r="L1137" s="135"/>
      <c r="M1137" s="135"/>
      <c r="N1137" s="135"/>
      <c r="O1137" s="135"/>
      <c r="P1137" s="135"/>
      <c r="Q1137" s="135"/>
      <c r="R1137" s="135"/>
    </row>
    <row r="1138" spans="1:18" ht="19.5">
      <c r="A1138" s="115"/>
      <c r="B1138" s="128" t="s">
        <v>84</v>
      </c>
      <c r="C1138" s="128"/>
      <c r="D1138" s="133"/>
      <c r="E1138" s="129" t="s">
        <v>57</v>
      </c>
      <c r="F1138" s="115"/>
      <c r="G1138" s="109"/>
      <c r="H1138" s="109"/>
      <c r="I1138" s="109"/>
      <c r="J1138" s="109"/>
      <c r="K1138" s="109"/>
      <c r="L1138" s="109"/>
      <c r="M1138" s="109"/>
      <c r="N1138" s="109"/>
      <c r="O1138" s="109"/>
      <c r="P1138" s="109"/>
      <c r="Q1138" s="109"/>
      <c r="R1138" s="109"/>
    </row>
    <row r="1139" spans="1:18" ht="19.5">
      <c r="A1139" s="121"/>
      <c r="B1139" s="139"/>
      <c r="C1139" s="139"/>
      <c r="D1139" s="145"/>
      <c r="E1139" s="144"/>
      <c r="F1139" s="144"/>
      <c r="G1139" s="122"/>
      <c r="H1139" s="122"/>
      <c r="I1139" s="122"/>
      <c r="J1139" s="122"/>
      <c r="K1139" s="122"/>
      <c r="L1139" s="122"/>
      <c r="M1139" s="122"/>
      <c r="N1139" s="122"/>
      <c r="O1139" s="122"/>
      <c r="P1139" s="122"/>
      <c r="Q1139" s="122"/>
      <c r="R1139" s="122"/>
    </row>
    <row r="1140" spans="1:18" ht="21">
      <c r="A1140" s="289" t="s">
        <v>1267</v>
      </c>
      <c r="B1140" s="289"/>
      <c r="C1140" s="289"/>
      <c r="D1140" s="289"/>
      <c r="E1140" s="289"/>
      <c r="F1140" s="289"/>
      <c r="G1140" s="289"/>
      <c r="H1140" s="289"/>
      <c r="I1140" s="289"/>
      <c r="J1140" s="289"/>
      <c r="K1140" s="289"/>
      <c r="L1140" s="289"/>
      <c r="M1140" s="289"/>
      <c r="N1140" s="289"/>
      <c r="O1140" s="289"/>
      <c r="P1140" s="289"/>
      <c r="Q1140" s="289"/>
      <c r="R1140" s="289"/>
    </row>
    <row r="1141" spans="1:18" ht="21">
      <c r="A1141" s="99"/>
      <c r="B1141" s="99"/>
      <c r="C1141" s="99"/>
      <c r="D1141" s="100"/>
      <c r="E1141" s="99"/>
      <c r="F1141" s="55"/>
      <c r="G1141" s="99"/>
      <c r="H1141" s="99"/>
      <c r="I1141" s="99"/>
      <c r="J1141" s="99"/>
      <c r="K1141" s="99"/>
      <c r="L1141" s="99"/>
      <c r="M1141" s="99"/>
      <c r="N1141" s="99"/>
      <c r="O1141" s="99"/>
      <c r="P1141" s="101" t="s">
        <v>1285</v>
      </c>
      <c r="Q1141" s="102"/>
      <c r="R1141" s="102"/>
    </row>
    <row r="1142" spans="1:18" ht="23.25">
      <c r="A1142" s="281" t="s">
        <v>244</v>
      </c>
      <c r="B1142" s="281"/>
      <c r="C1142" s="281"/>
      <c r="D1142" s="281"/>
      <c r="E1142" s="281"/>
      <c r="F1142" s="281"/>
      <c r="G1142" s="281"/>
      <c r="H1142" s="281"/>
      <c r="I1142" s="281"/>
      <c r="J1142" s="281"/>
      <c r="K1142" s="281"/>
      <c r="L1142" s="281"/>
      <c r="M1142" s="281"/>
      <c r="N1142" s="281"/>
      <c r="O1142" s="281"/>
      <c r="P1142" s="281"/>
      <c r="Q1142" s="281"/>
      <c r="R1142" s="281"/>
    </row>
    <row r="1143" spans="1:18" ht="23.25">
      <c r="A1143" s="281" t="s">
        <v>502</v>
      </c>
      <c r="B1143" s="281"/>
      <c r="C1143" s="281"/>
      <c r="D1143" s="281"/>
      <c r="E1143" s="281"/>
      <c r="F1143" s="281"/>
      <c r="G1143" s="281"/>
      <c r="H1143" s="281"/>
      <c r="I1143" s="281"/>
      <c r="J1143" s="281"/>
      <c r="K1143" s="281"/>
      <c r="L1143" s="281"/>
      <c r="M1143" s="281"/>
      <c r="N1143" s="281"/>
      <c r="O1143" s="281"/>
      <c r="P1143" s="281"/>
      <c r="Q1143" s="281"/>
      <c r="R1143" s="281"/>
    </row>
    <row r="1144" spans="1:18" ht="23.25">
      <c r="A1144" s="281" t="s">
        <v>0</v>
      </c>
      <c r="B1144" s="281"/>
      <c r="C1144" s="281"/>
      <c r="D1144" s="281"/>
      <c r="E1144" s="281"/>
      <c r="F1144" s="281"/>
      <c r="G1144" s="281"/>
      <c r="H1144" s="281"/>
      <c r="I1144" s="281"/>
      <c r="J1144" s="281"/>
      <c r="K1144" s="281"/>
      <c r="L1144" s="281"/>
      <c r="M1144" s="281"/>
      <c r="N1144" s="281"/>
      <c r="O1144" s="281"/>
      <c r="P1144" s="281"/>
      <c r="Q1144" s="281"/>
      <c r="R1144" s="281"/>
    </row>
    <row r="1145" spans="1:18" ht="21">
      <c r="A1145" s="101" t="s">
        <v>792</v>
      </c>
      <c r="B1145" s="99"/>
      <c r="C1145" s="99"/>
      <c r="D1145" s="100"/>
      <c r="E1145" s="99"/>
      <c r="F1145" s="55"/>
      <c r="G1145" s="99"/>
      <c r="H1145" s="99"/>
      <c r="I1145" s="99"/>
      <c r="J1145" s="99"/>
      <c r="K1145" s="99"/>
      <c r="L1145" s="99"/>
      <c r="M1145" s="99"/>
      <c r="N1145" s="99"/>
      <c r="O1145" s="99"/>
      <c r="P1145" s="99"/>
      <c r="Q1145" s="99"/>
      <c r="R1145" s="102"/>
    </row>
    <row r="1146" spans="1:18" ht="21">
      <c r="A1146" s="101" t="s">
        <v>992</v>
      </c>
      <c r="B1146" s="101"/>
      <c r="C1146" s="101"/>
      <c r="D1146" s="218"/>
      <c r="E1146" s="99"/>
      <c r="F1146" s="55"/>
      <c r="G1146" s="99"/>
      <c r="H1146" s="99"/>
      <c r="I1146" s="99"/>
      <c r="J1146" s="99"/>
      <c r="K1146" s="99"/>
      <c r="L1146" s="99"/>
      <c r="M1146" s="99"/>
      <c r="N1146" s="99"/>
      <c r="O1146" s="99"/>
      <c r="P1146" s="99"/>
      <c r="Q1146" s="99"/>
      <c r="R1146" s="102"/>
    </row>
    <row r="1147" spans="1:18" ht="21">
      <c r="A1147" s="101" t="s">
        <v>993</v>
      </c>
      <c r="B1147" s="99"/>
      <c r="C1147" s="99"/>
      <c r="D1147" s="100"/>
      <c r="E1147" s="99"/>
      <c r="F1147" s="55"/>
      <c r="G1147" s="99"/>
      <c r="H1147" s="99"/>
      <c r="I1147" s="99"/>
      <c r="J1147" s="99"/>
      <c r="K1147" s="99"/>
      <c r="L1147" s="99"/>
      <c r="M1147" s="99"/>
      <c r="N1147" s="99"/>
      <c r="O1147" s="99"/>
      <c r="P1147" s="99"/>
      <c r="Q1147" s="99"/>
      <c r="R1147" s="102"/>
    </row>
    <row r="1148" spans="1:18" ht="19.5">
      <c r="A1148" s="103" t="s">
        <v>10</v>
      </c>
      <c r="B1148" s="287" t="s">
        <v>11</v>
      </c>
      <c r="C1148" s="287" t="s">
        <v>245</v>
      </c>
      <c r="D1148" s="287" t="s">
        <v>14</v>
      </c>
      <c r="E1148" s="104" t="s">
        <v>246</v>
      </c>
      <c r="F1148" s="104" t="s">
        <v>12</v>
      </c>
      <c r="G1148" s="284" t="s">
        <v>328</v>
      </c>
      <c r="H1148" s="285"/>
      <c r="I1148" s="286"/>
      <c r="J1148" s="284" t="s">
        <v>506</v>
      </c>
      <c r="K1148" s="285"/>
      <c r="L1148" s="285"/>
      <c r="M1148" s="285"/>
      <c r="N1148" s="285"/>
      <c r="O1148" s="285"/>
      <c r="P1148" s="285"/>
      <c r="Q1148" s="285"/>
      <c r="R1148" s="286"/>
    </row>
    <row r="1149" spans="1:18" ht="24.75">
      <c r="A1149" s="105" t="s">
        <v>13</v>
      </c>
      <c r="B1149" s="288"/>
      <c r="C1149" s="288"/>
      <c r="D1149" s="288"/>
      <c r="E1149" s="106" t="s">
        <v>15</v>
      </c>
      <c r="F1149" s="106" t="s">
        <v>15</v>
      </c>
      <c r="G1149" s="107" t="s">
        <v>16</v>
      </c>
      <c r="H1149" s="107" t="s">
        <v>17</v>
      </c>
      <c r="I1149" s="107" t="s">
        <v>18</v>
      </c>
      <c r="J1149" s="107" t="s">
        <v>19</v>
      </c>
      <c r="K1149" s="107" t="s">
        <v>20</v>
      </c>
      <c r="L1149" s="107" t="s">
        <v>21</v>
      </c>
      <c r="M1149" s="107" t="s">
        <v>22</v>
      </c>
      <c r="N1149" s="107" t="s">
        <v>23</v>
      </c>
      <c r="O1149" s="107" t="s">
        <v>24</v>
      </c>
      <c r="P1149" s="107" t="s">
        <v>25</v>
      </c>
      <c r="Q1149" s="107" t="s">
        <v>26</v>
      </c>
      <c r="R1149" s="107" t="s">
        <v>27</v>
      </c>
    </row>
    <row r="1150" spans="1:18" ht="19.5">
      <c r="A1150" s="115" t="s">
        <v>438</v>
      </c>
      <c r="B1150" s="128" t="s">
        <v>224</v>
      </c>
      <c r="C1150" s="128" t="s">
        <v>455</v>
      </c>
      <c r="D1150" s="119">
        <v>50000</v>
      </c>
      <c r="E1150" s="118" t="s">
        <v>117</v>
      </c>
      <c r="F1150" s="115" t="s">
        <v>79</v>
      </c>
      <c r="G1150" s="109"/>
      <c r="H1150" s="109"/>
      <c r="I1150" s="109"/>
      <c r="J1150" s="109"/>
      <c r="K1150" s="109"/>
      <c r="L1150" s="109"/>
      <c r="M1150" s="109"/>
      <c r="N1150" s="109"/>
      <c r="O1150" s="109"/>
      <c r="P1150" s="109"/>
      <c r="Q1150" s="109"/>
      <c r="R1150" s="109"/>
    </row>
    <row r="1151" spans="1:18" ht="19.5">
      <c r="A1151" s="115"/>
      <c r="B1151" s="128" t="s">
        <v>230</v>
      </c>
      <c r="C1151" s="128" t="s">
        <v>1008</v>
      </c>
      <c r="D1151" s="119"/>
      <c r="E1151" s="118" t="s">
        <v>57</v>
      </c>
      <c r="F1151" s="115"/>
      <c r="G1151" s="109"/>
      <c r="H1151" s="109"/>
      <c r="I1151" s="109"/>
      <c r="J1151" s="109"/>
      <c r="K1151" s="109"/>
      <c r="L1151" s="109"/>
      <c r="M1151" s="109"/>
      <c r="N1151" s="109"/>
      <c r="O1151" s="109"/>
      <c r="P1151" s="109"/>
      <c r="Q1151" s="109"/>
      <c r="R1151" s="109"/>
    </row>
    <row r="1152" spans="1:18" ht="19.5">
      <c r="A1152" s="121"/>
      <c r="B1152" s="139" t="s">
        <v>231</v>
      </c>
      <c r="C1152" s="139"/>
      <c r="D1152" s="140"/>
      <c r="E1152" s="142"/>
      <c r="F1152" s="121"/>
      <c r="G1152" s="122"/>
      <c r="H1152" s="122"/>
      <c r="I1152" s="122"/>
      <c r="J1152" s="122"/>
      <c r="K1152" s="122"/>
      <c r="L1152" s="122"/>
      <c r="M1152" s="122"/>
      <c r="N1152" s="122"/>
      <c r="O1152" s="122"/>
      <c r="P1152" s="122"/>
      <c r="Q1152" s="122"/>
      <c r="R1152" s="122"/>
    </row>
    <row r="1153" spans="1:18" ht="19.5">
      <c r="A1153" s="115" t="s">
        <v>439</v>
      </c>
      <c r="B1153" s="128" t="s">
        <v>446</v>
      </c>
      <c r="C1153" s="128" t="s">
        <v>229</v>
      </c>
      <c r="D1153" s="119">
        <v>30000</v>
      </c>
      <c r="E1153" s="129" t="s">
        <v>117</v>
      </c>
      <c r="F1153" s="115" t="s">
        <v>79</v>
      </c>
      <c r="G1153" s="109"/>
      <c r="H1153" s="109"/>
      <c r="I1153" s="109"/>
      <c r="J1153" s="109"/>
      <c r="K1153" s="109"/>
      <c r="L1153" s="109"/>
      <c r="M1153" s="109"/>
      <c r="N1153" s="109"/>
      <c r="O1153" s="109"/>
      <c r="P1153" s="109"/>
      <c r="Q1153" s="109"/>
      <c r="R1153" s="109"/>
    </row>
    <row r="1154" spans="1:18" ht="19.5">
      <c r="A1154" s="115"/>
      <c r="B1154" s="128" t="s">
        <v>447</v>
      </c>
      <c r="C1154" s="128"/>
      <c r="D1154" s="119"/>
      <c r="E1154" s="129" t="s">
        <v>57</v>
      </c>
      <c r="F1154" s="115"/>
      <c r="G1154" s="109"/>
      <c r="H1154" s="109"/>
      <c r="I1154" s="109"/>
      <c r="J1154" s="109"/>
      <c r="K1154" s="109"/>
      <c r="L1154" s="109"/>
      <c r="M1154" s="109"/>
      <c r="N1154" s="109"/>
      <c r="O1154" s="109"/>
      <c r="P1154" s="109"/>
      <c r="Q1154" s="109"/>
      <c r="R1154" s="109"/>
    </row>
    <row r="1155" spans="1:18" ht="19.5">
      <c r="A1155" s="115"/>
      <c r="B1155" s="128"/>
      <c r="C1155" s="128"/>
      <c r="D1155" s="119"/>
      <c r="E1155" s="129"/>
      <c r="F1155" s="115"/>
      <c r="G1155" s="109"/>
      <c r="H1155" s="109"/>
      <c r="I1155" s="109"/>
      <c r="J1155" s="109"/>
      <c r="K1155" s="109"/>
      <c r="L1155" s="109"/>
      <c r="M1155" s="109"/>
      <c r="N1155" s="109"/>
      <c r="O1155" s="109"/>
      <c r="P1155" s="109"/>
      <c r="Q1155" s="109"/>
      <c r="R1155" s="109"/>
    </row>
    <row r="1156" spans="1:18" ht="19.5">
      <c r="A1156" s="121"/>
      <c r="B1156" s="139"/>
      <c r="C1156" s="139"/>
      <c r="D1156" s="140"/>
      <c r="E1156" s="142"/>
      <c r="F1156" s="121"/>
      <c r="G1156" s="122"/>
      <c r="H1156" s="122"/>
      <c r="I1156" s="122"/>
      <c r="J1156" s="122"/>
      <c r="K1156" s="122"/>
      <c r="L1156" s="122"/>
      <c r="M1156" s="122"/>
      <c r="N1156" s="122"/>
      <c r="O1156" s="122"/>
      <c r="P1156" s="122"/>
      <c r="Q1156" s="122"/>
      <c r="R1156" s="122"/>
    </row>
    <row r="1157" spans="1:18" ht="19.5">
      <c r="A1157" s="115" t="s">
        <v>440</v>
      </c>
      <c r="B1157" s="128" t="s">
        <v>462</v>
      </c>
      <c r="C1157" s="128" t="s">
        <v>1005</v>
      </c>
      <c r="D1157" s="119">
        <v>10000</v>
      </c>
      <c r="E1157" s="129" t="s">
        <v>117</v>
      </c>
      <c r="F1157" s="115" t="s">
        <v>79</v>
      </c>
      <c r="G1157" s="109"/>
      <c r="H1157" s="109"/>
      <c r="I1157" s="109"/>
      <c r="J1157" s="109"/>
      <c r="K1157" s="109"/>
      <c r="L1157" s="109"/>
      <c r="M1157" s="109"/>
      <c r="N1157" s="109"/>
      <c r="O1157" s="109"/>
      <c r="P1157" s="109"/>
      <c r="Q1157" s="109"/>
      <c r="R1157" s="109"/>
    </row>
    <row r="1158" spans="1:18" ht="19.5">
      <c r="A1158" s="115"/>
      <c r="B1158" s="128" t="s">
        <v>463</v>
      </c>
      <c r="C1158" s="128" t="s">
        <v>1006</v>
      </c>
      <c r="D1158" s="119"/>
      <c r="E1158" s="129" t="s">
        <v>57</v>
      </c>
      <c r="F1158" s="236" t="s">
        <v>1010</v>
      </c>
      <c r="G1158" s="109"/>
      <c r="H1158" s="109"/>
      <c r="I1158" s="109"/>
      <c r="J1158" s="109"/>
      <c r="K1158" s="109"/>
      <c r="L1158" s="109"/>
      <c r="M1158" s="109"/>
      <c r="N1158" s="109"/>
      <c r="O1158" s="109"/>
      <c r="P1158" s="109"/>
      <c r="Q1158" s="109"/>
      <c r="R1158" s="109"/>
    </row>
    <row r="1159" spans="1:18" ht="19.5">
      <c r="A1159" s="115"/>
      <c r="B1159" s="128" t="s">
        <v>464</v>
      </c>
      <c r="C1159" s="128" t="s">
        <v>1007</v>
      </c>
      <c r="D1159" s="119"/>
      <c r="E1159" s="118"/>
      <c r="F1159" s="115"/>
      <c r="G1159" s="109"/>
      <c r="H1159" s="109"/>
      <c r="I1159" s="109"/>
      <c r="J1159" s="109"/>
      <c r="K1159" s="109"/>
      <c r="L1159" s="109"/>
      <c r="M1159" s="109"/>
      <c r="N1159" s="109"/>
      <c r="O1159" s="109"/>
      <c r="P1159" s="109"/>
      <c r="Q1159" s="109"/>
      <c r="R1159" s="109"/>
    </row>
    <row r="1160" spans="1:18" ht="21">
      <c r="A1160" s="126"/>
      <c r="B1160" s="139" t="s">
        <v>1004</v>
      </c>
      <c r="C1160" s="139"/>
      <c r="D1160" s="140"/>
      <c r="E1160" s="122"/>
      <c r="F1160" s="121"/>
      <c r="G1160" s="126"/>
      <c r="H1160" s="126"/>
      <c r="I1160" s="126"/>
      <c r="J1160" s="126"/>
      <c r="K1160" s="126"/>
      <c r="L1160" s="126"/>
      <c r="M1160" s="126"/>
      <c r="N1160" s="126"/>
      <c r="O1160" s="126"/>
      <c r="P1160" s="126"/>
      <c r="Q1160" s="126"/>
      <c r="R1160" s="127"/>
    </row>
    <row r="1161" spans="1:18" ht="19.5">
      <c r="A1161" s="115" t="s">
        <v>441</v>
      </c>
      <c r="B1161" s="128" t="s">
        <v>451</v>
      </c>
      <c r="C1161" s="128" t="s">
        <v>457</v>
      </c>
      <c r="D1161" s="119">
        <v>10000</v>
      </c>
      <c r="E1161" s="118" t="s">
        <v>117</v>
      </c>
      <c r="F1161" s="115" t="s">
        <v>79</v>
      </c>
      <c r="G1161" s="109"/>
      <c r="H1161" s="109"/>
      <c r="I1161" s="109"/>
      <c r="J1161" s="109"/>
      <c r="K1161" s="109"/>
      <c r="L1161" s="109"/>
      <c r="M1161" s="109"/>
      <c r="N1161" s="109"/>
      <c r="O1161" s="109"/>
      <c r="P1161" s="109"/>
      <c r="Q1161" s="109"/>
      <c r="R1161" s="109"/>
    </row>
    <row r="1162" spans="1:18" ht="19.5">
      <c r="A1162" s="115"/>
      <c r="B1162" s="128" t="s">
        <v>452</v>
      </c>
      <c r="C1162" s="128" t="s">
        <v>1009</v>
      </c>
      <c r="D1162" s="119"/>
      <c r="E1162" s="118" t="s">
        <v>57</v>
      </c>
      <c r="F1162" s="236" t="s">
        <v>1010</v>
      </c>
      <c r="G1162" s="109"/>
      <c r="H1162" s="109"/>
      <c r="I1162" s="109"/>
      <c r="J1162" s="109"/>
      <c r="K1162" s="109"/>
      <c r="L1162" s="109"/>
      <c r="M1162" s="109"/>
      <c r="N1162" s="109"/>
      <c r="O1162" s="109"/>
      <c r="P1162" s="109"/>
      <c r="Q1162" s="109"/>
      <c r="R1162" s="109"/>
    </row>
    <row r="1163" spans="1:18" ht="19.5">
      <c r="A1163" s="115"/>
      <c r="B1163" s="128" t="s">
        <v>453</v>
      </c>
      <c r="C1163" s="128"/>
      <c r="D1163" s="119"/>
      <c r="E1163" s="118"/>
      <c r="F1163" s="115"/>
      <c r="G1163" s="109"/>
      <c r="H1163" s="109"/>
      <c r="I1163" s="109"/>
      <c r="J1163" s="109"/>
      <c r="K1163" s="109"/>
      <c r="L1163" s="109"/>
      <c r="M1163" s="109"/>
      <c r="N1163" s="109"/>
      <c r="O1163" s="109"/>
      <c r="P1163" s="109"/>
      <c r="Q1163" s="109"/>
      <c r="R1163" s="109"/>
    </row>
    <row r="1164" spans="1:18" ht="21">
      <c r="A1164" s="131"/>
      <c r="B1164" s="139" t="s">
        <v>454</v>
      </c>
      <c r="C1164" s="139"/>
      <c r="D1164" s="140"/>
      <c r="E1164" s="122"/>
      <c r="F1164" s="121"/>
      <c r="G1164" s="126"/>
      <c r="H1164" s="126"/>
      <c r="I1164" s="126"/>
      <c r="J1164" s="126"/>
      <c r="K1164" s="126"/>
      <c r="L1164" s="126"/>
      <c r="M1164" s="126"/>
      <c r="N1164" s="126"/>
      <c r="O1164" s="126"/>
      <c r="P1164" s="126"/>
      <c r="Q1164" s="126"/>
      <c r="R1164" s="127"/>
    </row>
    <row r="1165" spans="1:18" ht="19.5">
      <c r="A1165" s="114"/>
      <c r="B1165" s="176"/>
      <c r="C1165" s="176"/>
      <c r="D1165" s="179"/>
      <c r="E1165" s="180"/>
      <c r="F1165" s="180"/>
      <c r="G1165" s="184"/>
      <c r="H1165" s="184"/>
      <c r="I1165" s="184"/>
      <c r="J1165" s="184"/>
      <c r="K1165" s="184"/>
      <c r="L1165" s="184"/>
      <c r="M1165" s="184"/>
      <c r="N1165" s="184"/>
      <c r="O1165" s="184"/>
      <c r="P1165" s="184"/>
      <c r="Q1165" s="184"/>
      <c r="R1165" s="184"/>
    </row>
    <row r="1166" spans="1:18" ht="21">
      <c r="A1166" s="289" t="s">
        <v>1268</v>
      </c>
      <c r="B1166" s="289"/>
      <c r="C1166" s="289"/>
      <c r="D1166" s="289"/>
      <c r="E1166" s="289"/>
      <c r="F1166" s="289"/>
      <c r="G1166" s="289"/>
      <c r="H1166" s="289"/>
      <c r="I1166" s="289"/>
      <c r="J1166" s="289"/>
      <c r="K1166" s="289"/>
      <c r="L1166" s="289"/>
      <c r="M1166" s="289"/>
      <c r="N1166" s="289"/>
      <c r="O1166" s="289"/>
      <c r="P1166" s="289"/>
      <c r="Q1166" s="289"/>
      <c r="R1166" s="289"/>
    </row>
    <row r="1167" spans="1:18" ht="21">
      <c r="A1167" s="99"/>
      <c r="B1167" s="99"/>
      <c r="C1167" s="99"/>
      <c r="D1167" s="100"/>
      <c r="E1167" s="99"/>
      <c r="F1167" s="55"/>
      <c r="G1167" s="99"/>
      <c r="H1167" s="99"/>
      <c r="I1167" s="99"/>
      <c r="J1167" s="99"/>
      <c r="K1167" s="99"/>
      <c r="L1167" s="99"/>
      <c r="M1167" s="99"/>
      <c r="N1167" s="99"/>
      <c r="O1167" s="99"/>
      <c r="P1167" s="101" t="s">
        <v>1285</v>
      </c>
      <c r="Q1167" s="102"/>
      <c r="R1167" s="102"/>
    </row>
    <row r="1168" spans="1:18" ht="23.25">
      <c r="A1168" s="281" t="s">
        <v>244</v>
      </c>
      <c r="B1168" s="281"/>
      <c r="C1168" s="281"/>
      <c r="D1168" s="281"/>
      <c r="E1168" s="281"/>
      <c r="F1168" s="281"/>
      <c r="G1168" s="281"/>
      <c r="H1168" s="281"/>
      <c r="I1168" s="281"/>
      <c r="J1168" s="281"/>
      <c r="K1168" s="281"/>
      <c r="L1168" s="281"/>
      <c r="M1168" s="281"/>
      <c r="N1168" s="281"/>
      <c r="O1168" s="281"/>
      <c r="P1168" s="281"/>
      <c r="Q1168" s="281"/>
      <c r="R1168" s="281"/>
    </row>
    <row r="1169" spans="1:18" ht="23.25">
      <c r="A1169" s="281" t="s">
        <v>502</v>
      </c>
      <c r="B1169" s="281"/>
      <c r="C1169" s="281"/>
      <c r="D1169" s="281"/>
      <c r="E1169" s="281"/>
      <c r="F1169" s="281"/>
      <c r="G1169" s="281"/>
      <c r="H1169" s="281"/>
      <c r="I1169" s="281"/>
      <c r="J1169" s="281"/>
      <c r="K1169" s="281"/>
      <c r="L1169" s="281"/>
      <c r="M1169" s="281"/>
      <c r="N1169" s="281"/>
      <c r="O1169" s="281"/>
      <c r="P1169" s="281"/>
      <c r="Q1169" s="281"/>
      <c r="R1169" s="281"/>
    </row>
    <row r="1170" spans="1:18" ht="23.25">
      <c r="A1170" s="281" t="s">
        <v>0</v>
      </c>
      <c r="B1170" s="281"/>
      <c r="C1170" s="281"/>
      <c r="D1170" s="281"/>
      <c r="E1170" s="281"/>
      <c r="F1170" s="281"/>
      <c r="G1170" s="281"/>
      <c r="H1170" s="281"/>
      <c r="I1170" s="281"/>
      <c r="J1170" s="281"/>
      <c r="K1170" s="281"/>
      <c r="L1170" s="281"/>
      <c r="M1170" s="281"/>
      <c r="N1170" s="281"/>
      <c r="O1170" s="281"/>
      <c r="P1170" s="281"/>
      <c r="Q1170" s="281"/>
      <c r="R1170" s="281"/>
    </row>
    <row r="1171" spans="1:18" ht="21">
      <c r="A1171" s="101" t="s">
        <v>792</v>
      </c>
      <c r="B1171" s="99"/>
      <c r="C1171" s="99"/>
      <c r="D1171" s="100"/>
      <c r="E1171" s="99"/>
      <c r="F1171" s="55"/>
      <c r="G1171" s="99"/>
      <c r="H1171" s="99"/>
      <c r="I1171" s="99"/>
      <c r="J1171" s="99"/>
      <c r="K1171" s="99"/>
      <c r="L1171" s="99"/>
      <c r="M1171" s="99"/>
      <c r="N1171" s="99"/>
      <c r="O1171" s="99"/>
      <c r="P1171" s="99"/>
      <c r="Q1171" s="99"/>
      <c r="R1171" s="102"/>
    </row>
    <row r="1172" spans="1:18" ht="21">
      <c r="A1172" s="101" t="s">
        <v>992</v>
      </c>
      <c r="B1172" s="101"/>
      <c r="C1172" s="101"/>
      <c r="D1172" s="218"/>
      <c r="E1172" s="99"/>
      <c r="F1172" s="55"/>
      <c r="G1172" s="99"/>
      <c r="H1172" s="99"/>
      <c r="I1172" s="99"/>
      <c r="J1172" s="99"/>
      <c r="K1172" s="99"/>
      <c r="L1172" s="99"/>
      <c r="M1172" s="99"/>
      <c r="N1172" s="99"/>
      <c r="O1172" s="99"/>
      <c r="P1172" s="99"/>
      <c r="Q1172" s="99"/>
      <c r="R1172" s="102"/>
    </row>
    <row r="1173" spans="1:18" ht="21">
      <c r="A1173" s="101" t="s">
        <v>993</v>
      </c>
      <c r="B1173" s="99"/>
      <c r="C1173" s="99"/>
      <c r="D1173" s="100"/>
      <c r="E1173" s="99"/>
      <c r="F1173" s="55"/>
      <c r="G1173" s="99"/>
      <c r="H1173" s="99"/>
      <c r="I1173" s="99"/>
      <c r="J1173" s="99"/>
      <c r="K1173" s="99"/>
      <c r="L1173" s="99"/>
      <c r="M1173" s="99"/>
      <c r="N1173" s="99"/>
      <c r="O1173" s="99"/>
      <c r="P1173" s="99"/>
      <c r="Q1173" s="99"/>
      <c r="R1173" s="102"/>
    </row>
    <row r="1174" spans="1:18" ht="19.5">
      <c r="A1174" s="103" t="s">
        <v>10</v>
      </c>
      <c r="B1174" s="287" t="s">
        <v>11</v>
      </c>
      <c r="C1174" s="287" t="s">
        <v>245</v>
      </c>
      <c r="D1174" s="287" t="s">
        <v>14</v>
      </c>
      <c r="E1174" s="104" t="s">
        <v>246</v>
      </c>
      <c r="F1174" s="104" t="s">
        <v>12</v>
      </c>
      <c r="G1174" s="284" t="s">
        <v>328</v>
      </c>
      <c r="H1174" s="285"/>
      <c r="I1174" s="286"/>
      <c r="J1174" s="284" t="s">
        <v>506</v>
      </c>
      <c r="K1174" s="285"/>
      <c r="L1174" s="285"/>
      <c r="M1174" s="285"/>
      <c r="N1174" s="285"/>
      <c r="O1174" s="285"/>
      <c r="P1174" s="285"/>
      <c r="Q1174" s="285"/>
      <c r="R1174" s="286"/>
    </row>
    <row r="1175" spans="1:18" ht="24.75" customHeight="1">
      <c r="A1175" s="105" t="s">
        <v>13</v>
      </c>
      <c r="B1175" s="288"/>
      <c r="C1175" s="288"/>
      <c r="D1175" s="288"/>
      <c r="E1175" s="106" t="s">
        <v>15</v>
      </c>
      <c r="F1175" s="106" t="s">
        <v>15</v>
      </c>
      <c r="G1175" s="107" t="s">
        <v>16</v>
      </c>
      <c r="H1175" s="107" t="s">
        <v>17</v>
      </c>
      <c r="I1175" s="107" t="s">
        <v>18</v>
      </c>
      <c r="J1175" s="107" t="s">
        <v>19</v>
      </c>
      <c r="K1175" s="107" t="s">
        <v>20</v>
      </c>
      <c r="L1175" s="107" t="s">
        <v>21</v>
      </c>
      <c r="M1175" s="107" t="s">
        <v>22</v>
      </c>
      <c r="N1175" s="107" t="s">
        <v>23</v>
      </c>
      <c r="O1175" s="107" t="s">
        <v>24</v>
      </c>
      <c r="P1175" s="107" t="s">
        <v>25</v>
      </c>
      <c r="Q1175" s="107" t="s">
        <v>26</v>
      </c>
      <c r="R1175" s="107" t="s">
        <v>27</v>
      </c>
    </row>
    <row r="1176" spans="1:18" ht="19.5">
      <c r="A1176" s="115" t="s">
        <v>442</v>
      </c>
      <c r="B1176" s="232" t="s">
        <v>1011</v>
      </c>
      <c r="C1176" s="128" t="s">
        <v>1015</v>
      </c>
      <c r="D1176" s="119">
        <v>10000</v>
      </c>
      <c r="E1176" s="118" t="s">
        <v>117</v>
      </c>
      <c r="F1176" s="115" t="s">
        <v>79</v>
      </c>
      <c r="G1176" s="109"/>
      <c r="H1176" s="109"/>
      <c r="I1176" s="109"/>
      <c r="J1176" s="109"/>
      <c r="K1176" s="109"/>
      <c r="L1176" s="109"/>
      <c r="M1176" s="109"/>
      <c r="N1176" s="109"/>
      <c r="O1176" s="109"/>
      <c r="P1176" s="109"/>
      <c r="Q1176" s="109"/>
      <c r="R1176" s="109"/>
    </row>
    <row r="1177" spans="1:18" ht="19.5">
      <c r="A1177" s="115"/>
      <c r="B1177" s="232" t="s">
        <v>1012</v>
      </c>
      <c r="C1177" s="128" t="s">
        <v>1016</v>
      </c>
      <c r="D1177" s="119"/>
      <c r="E1177" s="118" t="s">
        <v>57</v>
      </c>
      <c r="F1177" s="236" t="s">
        <v>1010</v>
      </c>
      <c r="G1177" s="109"/>
      <c r="H1177" s="109"/>
      <c r="I1177" s="109"/>
      <c r="J1177" s="109"/>
      <c r="K1177" s="109"/>
      <c r="L1177" s="109"/>
      <c r="M1177" s="109"/>
      <c r="N1177" s="109"/>
      <c r="O1177" s="109"/>
      <c r="P1177" s="109"/>
      <c r="Q1177" s="109"/>
      <c r="R1177" s="109"/>
    </row>
    <row r="1178" spans="1:18" ht="19.5">
      <c r="A1178" s="115"/>
      <c r="B1178" s="232" t="s">
        <v>1013</v>
      </c>
      <c r="C1178" s="128"/>
      <c r="D1178" s="119"/>
      <c r="E1178" s="118"/>
      <c r="F1178" s="115"/>
      <c r="G1178" s="109"/>
      <c r="H1178" s="109"/>
      <c r="I1178" s="109"/>
      <c r="J1178" s="109"/>
      <c r="K1178" s="109"/>
      <c r="L1178" s="109"/>
      <c r="M1178" s="109"/>
      <c r="N1178" s="109"/>
      <c r="O1178" s="109"/>
      <c r="P1178" s="109"/>
      <c r="Q1178" s="109"/>
      <c r="R1178" s="109"/>
    </row>
    <row r="1179" spans="1:18" ht="19.5">
      <c r="A1179" s="121"/>
      <c r="B1179" s="139" t="s">
        <v>1014</v>
      </c>
      <c r="C1179" s="139"/>
      <c r="D1179" s="140"/>
      <c r="E1179" s="144"/>
      <c r="F1179" s="121"/>
      <c r="G1179" s="122"/>
      <c r="H1179" s="122"/>
      <c r="I1179" s="122"/>
      <c r="J1179" s="122"/>
      <c r="K1179" s="122"/>
      <c r="L1179" s="122"/>
      <c r="M1179" s="122"/>
      <c r="N1179" s="122"/>
      <c r="O1179" s="122"/>
      <c r="P1179" s="122"/>
      <c r="Q1179" s="122"/>
      <c r="R1179" s="122"/>
    </row>
    <row r="1180" spans="1:18" ht="19.5">
      <c r="A1180" s="115" t="s">
        <v>1017</v>
      </c>
      <c r="B1180" s="128" t="s">
        <v>1020</v>
      </c>
      <c r="C1180" s="128" t="s">
        <v>1022</v>
      </c>
      <c r="D1180" s="119">
        <v>5000</v>
      </c>
      <c r="E1180" s="118" t="s">
        <v>117</v>
      </c>
      <c r="F1180" s="115" t="s">
        <v>58</v>
      </c>
      <c r="G1180" s="109"/>
      <c r="H1180" s="109"/>
      <c r="I1180" s="109"/>
      <c r="J1180" s="109"/>
      <c r="K1180" s="109"/>
      <c r="L1180" s="109"/>
      <c r="M1180" s="109"/>
      <c r="N1180" s="109"/>
      <c r="O1180" s="109"/>
      <c r="P1180" s="109"/>
      <c r="Q1180" s="109"/>
      <c r="R1180" s="109"/>
    </row>
    <row r="1181" spans="1:18" ht="19.5">
      <c r="A1181" s="121"/>
      <c r="B1181" s="139" t="s">
        <v>1021</v>
      </c>
      <c r="C1181" s="139" t="s">
        <v>303</v>
      </c>
      <c r="D1181" s="140"/>
      <c r="E1181" s="142" t="s">
        <v>57</v>
      </c>
      <c r="F1181" s="121" t="s">
        <v>67</v>
      </c>
      <c r="G1181" s="122"/>
      <c r="H1181" s="122"/>
      <c r="I1181" s="122"/>
      <c r="J1181" s="122"/>
      <c r="K1181" s="122"/>
      <c r="L1181" s="122"/>
      <c r="M1181" s="122"/>
      <c r="N1181" s="122"/>
      <c r="O1181" s="122"/>
      <c r="P1181" s="122"/>
      <c r="Q1181" s="122"/>
      <c r="R1181" s="122"/>
    </row>
    <row r="1182" spans="1:18" ht="19.5">
      <c r="A1182" s="115" t="s">
        <v>443</v>
      </c>
      <c r="B1182" s="232" t="s">
        <v>1018</v>
      </c>
      <c r="C1182" s="128" t="s">
        <v>1023</v>
      </c>
      <c r="D1182" s="119">
        <v>2500</v>
      </c>
      <c r="E1182" s="118" t="s">
        <v>117</v>
      </c>
      <c r="F1182" s="115" t="s">
        <v>58</v>
      </c>
      <c r="G1182" s="109"/>
      <c r="H1182" s="109"/>
      <c r="I1182" s="109"/>
      <c r="J1182" s="109"/>
      <c r="K1182" s="109"/>
      <c r="L1182" s="109"/>
      <c r="M1182" s="109"/>
      <c r="N1182" s="109"/>
      <c r="O1182" s="109"/>
      <c r="P1182" s="109"/>
      <c r="Q1182" s="109"/>
      <c r="R1182" s="109"/>
    </row>
    <row r="1183" spans="1:18" ht="19.5">
      <c r="A1183" s="121"/>
      <c r="B1183" s="139" t="s">
        <v>1019</v>
      </c>
      <c r="C1183" s="139" t="s">
        <v>69</v>
      </c>
      <c r="D1183" s="140"/>
      <c r="E1183" s="142" t="s">
        <v>57</v>
      </c>
      <c r="F1183" s="121" t="s">
        <v>67</v>
      </c>
      <c r="G1183" s="122"/>
      <c r="H1183" s="122"/>
      <c r="I1183" s="122"/>
      <c r="J1183" s="122"/>
      <c r="K1183" s="122"/>
      <c r="L1183" s="122"/>
      <c r="M1183" s="122"/>
      <c r="N1183" s="122"/>
      <c r="O1183" s="122"/>
      <c r="P1183" s="122"/>
      <c r="Q1183" s="122"/>
      <c r="R1183" s="122"/>
    </row>
    <row r="1184" spans="1:18" ht="19.5">
      <c r="A1184" s="115" t="s">
        <v>444</v>
      </c>
      <c r="B1184" s="128" t="s">
        <v>1024</v>
      </c>
      <c r="C1184" s="128" t="s">
        <v>1026</v>
      </c>
      <c r="D1184" s="119">
        <v>5000</v>
      </c>
      <c r="E1184" s="118" t="s">
        <v>117</v>
      </c>
      <c r="F1184" s="115" t="s">
        <v>58</v>
      </c>
      <c r="G1184" s="109"/>
      <c r="H1184" s="109"/>
      <c r="I1184" s="109"/>
      <c r="J1184" s="109"/>
      <c r="K1184" s="109"/>
      <c r="L1184" s="109"/>
      <c r="M1184" s="109"/>
      <c r="N1184" s="109"/>
      <c r="O1184" s="109"/>
      <c r="P1184" s="109"/>
      <c r="Q1184" s="109"/>
      <c r="R1184" s="109"/>
    </row>
    <row r="1185" spans="1:18" ht="19.5">
      <c r="A1185" s="121"/>
      <c r="B1185" s="139" t="s">
        <v>1025</v>
      </c>
      <c r="C1185" s="139" t="s">
        <v>1027</v>
      </c>
      <c r="D1185" s="140"/>
      <c r="E1185" s="142" t="s">
        <v>57</v>
      </c>
      <c r="F1185" s="121" t="s">
        <v>67</v>
      </c>
      <c r="G1185" s="122"/>
      <c r="H1185" s="122"/>
      <c r="I1185" s="122"/>
      <c r="J1185" s="122"/>
      <c r="K1185" s="122"/>
      <c r="L1185" s="122"/>
      <c r="M1185" s="122"/>
      <c r="N1185" s="122"/>
      <c r="O1185" s="122"/>
      <c r="P1185" s="122"/>
      <c r="Q1185" s="122"/>
      <c r="R1185" s="122"/>
    </row>
    <row r="1186" spans="1:18" ht="19.5">
      <c r="A1186" s="115" t="s">
        <v>445</v>
      </c>
      <c r="B1186" s="128" t="s">
        <v>1028</v>
      </c>
      <c r="C1186" s="128" t="s">
        <v>1030</v>
      </c>
      <c r="D1186" s="119">
        <v>6000</v>
      </c>
      <c r="E1186" s="118" t="s">
        <v>117</v>
      </c>
      <c r="F1186" s="114" t="s">
        <v>58</v>
      </c>
      <c r="G1186" s="109"/>
      <c r="H1186" s="109"/>
      <c r="I1186" s="109"/>
      <c r="J1186" s="109"/>
      <c r="K1186" s="109"/>
      <c r="L1186" s="109"/>
      <c r="M1186" s="109"/>
      <c r="N1186" s="109"/>
      <c r="O1186" s="109"/>
      <c r="P1186" s="109"/>
      <c r="Q1186" s="109"/>
      <c r="R1186" s="109"/>
    </row>
    <row r="1187" spans="1:18" ht="19.5">
      <c r="A1187" s="115"/>
      <c r="B1187" s="128" t="s">
        <v>1029</v>
      </c>
      <c r="C1187" s="128" t="s">
        <v>0</v>
      </c>
      <c r="D1187" s="148"/>
      <c r="E1187" s="118" t="s">
        <v>57</v>
      </c>
      <c r="F1187" s="129" t="s">
        <v>67</v>
      </c>
      <c r="G1187" s="129"/>
      <c r="H1187" s="129"/>
      <c r="I1187" s="129"/>
      <c r="J1187" s="129"/>
      <c r="K1187" s="129"/>
      <c r="L1187" s="129"/>
      <c r="M1187" s="129"/>
      <c r="N1187" s="129"/>
      <c r="O1187" s="129"/>
      <c r="P1187" s="129"/>
      <c r="Q1187" s="129"/>
      <c r="R1187" s="129"/>
    </row>
    <row r="1188" spans="1:18" ht="19.5">
      <c r="A1188" s="115"/>
      <c r="B1188" s="128"/>
      <c r="C1188" s="128"/>
      <c r="D1188" s="119"/>
      <c r="E1188" s="109"/>
      <c r="F1188" s="115"/>
      <c r="G1188" s="109"/>
      <c r="H1188" s="109"/>
      <c r="I1188" s="109"/>
      <c r="J1188" s="109"/>
      <c r="K1188" s="109"/>
      <c r="L1188" s="109"/>
      <c r="M1188" s="109"/>
      <c r="N1188" s="109"/>
      <c r="O1188" s="109"/>
      <c r="P1188" s="130"/>
      <c r="Q1188" s="109"/>
      <c r="R1188" s="109"/>
    </row>
    <row r="1189" spans="1:18" ht="19.5">
      <c r="A1189" s="131"/>
      <c r="B1189" s="139"/>
      <c r="C1189" s="139"/>
      <c r="D1189" s="165"/>
      <c r="E1189" s="142"/>
      <c r="F1189" s="121"/>
      <c r="G1189" s="132"/>
      <c r="H1189" s="132"/>
      <c r="I1189" s="132"/>
      <c r="J1189" s="132"/>
      <c r="K1189" s="132"/>
      <c r="L1189" s="132"/>
      <c r="M1189" s="132"/>
      <c r="N1189" s="132"/>
      <c r="O1189" s="132"/>
      <c r="P1189" s="132"/>
      <c r="Q1189" s="132"/>
      <c r="R1189" s="132"/>
    </row>
    <row r="1190" spans="1:18" ht="21">
      <c r="A1190" s="289" t="s">
        <v>1269</v>
      </c>
      <c r="B1190" s="289"/>
      <c r="C1190" s="289"/>
      <c r="D1190" s="289"/>
      <c r="E1190" s="289"/>
      <c r="F1190" s="289"/>
      <c r="G1190" s="289"/>
      <c r="H1190" s="289"/>
      <c r="I1190" s="289"/>
      <c r="J1190" s="289"/>
      <c r="K1190" s="289"/>
      <c r="L1190" s="289"/>
      <c r="M1190" s="289"/>
      <c r="N1190" s="289"/>
      <c r="O1190" s="289"/>
      <c r="P1190" s="289"/>
      <c r="Q1190" s="289"/>
      <c r="R1190" s="289"/>
    </row>
    <row r="1191" spans="1:18" ht="21">
      <c r="A1191" s="55"/>
      <c r="B1191" s="55"/>
      <c r="C1191" s="55"/>
      <c r="D1191" s="55"/>
      <c r="E1191" s="55"/>
      <c r="F1191" s="55"/>
      <c r="G1191" s="55"/>
      <c r="H1191" s="55"/>
      <c r="I1191" s="55"/>
      <c r="J1191" s="55"/>
      <c r="K1191" s="55"/>
      <c r="L1191" s="55"/>
      <c r="M1191" s="55"/>
      <c r="N1191" s="55"/>
      <c r="O1191" s="55"/>
      <c r="P1191" s="101" t="s">
        <v>1285</v>
      </c>
      <c r="Q1191" s="102"/>
      <c r="R1191" s="55"/>
    </row>
    <row r="1192" spans="1:18" ht="23.25">
      <c r="A1192" s="281" t="s">
        <v>244</v>
      </c>
      <c r="B1192" s="281"/>
      <c r="C1192" s="281"/>
      <c r="D1192" s="281"/>
      <c r="E1192" s="281"/>
      <c r="F1192" s="281"/>
      <c r="G1192" s="281"/>
      <c r="H1192" s="281"/>
      <c r="I1192" s="281"/>
      <c r="J1192" s="281"/>
      <c r="K1192" s="281"/>
      <c r="L1192" s="281"/>
      <c r="M1192" s="281"/>
      <c r="N1192" s="281"/>
      <c r="O1192" s="281"/>
      <c r="P1192" s="281"/>
      <c r="Q1192" s="281"/>
      <c r="R1192" s="281"/>
    </row>
    <row r="1193" spans="1:18" ht="23.25">
      <c r="A1193" s="281" t="s">
        <v>502</v>
      </c>
      <c r="B1193" s="281"/>
      <c r="C1193" s="281"/>
      <c r="D1193" s="281"/>
      <c r="E1193" s="281"/>
      <c r="F1193" s="281"/>
      <c r="G1193" s="281"/>
      <c r="H1193" s="281"/>
      <c r="I1193" s="281"/>
      <c r="J1193" s="281"/>
      <c r="K1193" s="281"/>
      <c r="L1193" s="281"/>
      <c r="M1193" s="281"/>
      <c r="N1193" s="281"/>
      <c r="O1193" s="281"/>
      <c r="P1193" s="281"/>
      <c r="Q1193" s="281"/>
      <c r="R1193" s="281"/>
    </row>
    <row r="1194" spans="1:18" ht="23.25">
      <c r="A1194" s="281" t="s">
        <v>0</v>
      </c>
      <c r="B1194" s="281"/>
      <c r="C1194" s="281"/>
      <c r="D1194" s="281"/>
      <c r="E1194" s="281"/>
      <c r="F1194" s="281"/>
      <c r="G1194" s="281"/>
      <c r="H1194" s="281"/>
      <c r="I1194" s="281"/>
      <c r="J1194" s="281"/>
      <c r="K1194" s="281"/>
      <c r="L1194" s="281"/>
      <c r="M1194" s="281"/>
      <c r="N1194" s="281"/>
      <c r="O1194" s="281"/>
      <c r="P1194" s="281"/>
      <c r="Q1194" s="281"/>
      <c r="R1194" s="281"/>
    </row>
    <row r="1195" spans="1:18" ht="21">
      <c r="A1195" s="101" t="s">
        <v>792</v>
      </c>
      <c r="B1195" s="99"/>
      <c r="C1195" s="99"/>
      <c r="D1195" s="100"/>
      <c r="E1195" s="99"/>
      <c r="F1195" s="55"/>
      <c r="G1195" s="99"/>
      <c r="H1195" s="99"/>
      <c r="I1195" s="99"/>
      <c r="J1195" s="99"/>
      <c r="K1195" s="99"/>
      <c r="L1195" s="99"/>
      <c r="M1195" s="99"/>
      <c r="N1195" s="99"/>
      <c r="O1195" s="99"/>
      <c r="P1195" s="99"/>
      <c r="Q1195" s="99"/>
      <c r="R1195" s="102"/>
    </row>
    <row r="1196" spans="1:18" ht="21">
      <c r="A1196" s="101" t="s">
        <v>992</v>
      </c>
      <c r="B1196" s="101"/>
      <c r="C1196" s="101"/>
      <c r="D1196" s="218"/>
      <c r="E1196" s="99"/>
      <c r="F1196" s="55"/>
      <c r="G1196" s="99"/>
      <c r="H1196" s="99"/>
      <c r="I1196" s="99"/>
      <c r="J1196" s="99"/>
      <c r="K1196" s="99"/>
      <c r="L1196" s="99"/>
      <c r="M1196" s="99"/>
      <c r="N1196" s="99"/>
      <c r="O1196" s="99"/>
      <c r="P1196" s="99"/>
      <c r="Q1196" s="99"/>
      <c r="R1196" s="102"/>
    </row>
    <row r="1197" spans="1:18" ht="21">
      <c r="A1197" s="101" t="s">
        <v>786</v>
      </c>
      <c r="B1197" s="99"/>
      <c r="C1197" s="99"/>
      <c r="D1197" s="100"/>
      <c r="E1197" s="99"/>
      <c r="F1197" s="55"/>
      <c r="G1197" s="99"/>
      <c r="H1197" s="99"/>
      <c r="I1197" s="99"/>
      <c r="J1197" s="99"/>
      <c r="K1197" s="99"/>
      <c r="L1197" s="99"/>
      <c r="M1197" s="99"/>
      <c r="N1197" s="99"/>
      <c r="O1197" s="99"/>
      <c r="P1197" s="99"/>
      <c r="Q1197" s="99"/>
      <c r="R1197" s="102"/>
    </row>
    <row r="1198" spans="1:18" ht="19.5">
      <c r="A1198" s="103" t="s">
        <v>10</v>
      </c>
      <c r="B1198" s="287" t="s">
        <v>11</v>
      </c>
      <c r="C1198" s="287" t="s">
        <v>245</v>
      </c>
      <c r="D1198" s="287" t="s">
        <v>14</v>
      </c>
      <c r="E1198" s="104" t="s">
        <v>246</v>
      </c>
      <c r="F1198" s="104" t="s">
        <v>12</v>
      </c>
      <c r="G1198" s="284" t="s">
        <v>328</v>
      </c>
      <c r="H1198" s="285"/>
      <c r="I1198" s="286"/>
      <c r="J1198" s="284" t="s">
        <v>506</v>
      </c>
      <c r="K1198" s="285"/>
      <c r="L1198" s="285"/>
      <c r="M1198" s="285"/>
      <c r="N1198" s="285"/>
      <c r="O1198" s="285"/>
      <c r="P1198" s="285"/>
      <c r="Q1198" s="285"/>
      <c r="R1198" s="286"/>
    </row>
    <row r="1199" spans="1:18" ht="24.75">
      <c r="A1199" s="105" t="s">
        <v>13</v>
      </c>
      <c r="B1199" s="288"/>
      <c r="C1199" s="288"/>
      <c r="D1199" s="288"/>
      <c r="E1199" s="106" t="s">
        <v>15</v>
      </c>
      <c r="F1199" s="106" t="s">
        <v>15</v>
      </c>
      <c r="G1199" s="107" t="s">
        <v>16</v>
      </c>
      <c r="H1199" s="107" t="s">
        <v>17</v>
      </c>
      <c r="I1199" s="107" t="s">
        <v>18</v>
      </c>
      <c r="J1199" s="107" t="s">
        <v>19</v>
      </c>
      <c r="K1199" s="107" t="s">
        <v>20</v>
      </c>
      <c r="L1199" s="107" t="s">
        <v>21</v>
      </c>
      <c r="M1199" s="107" t="s">
        <v>22</v>
      </c>
      <c r="N1199" s="107" t="s">
        <v>23</v>
      </c>
      <c r="O1199" s="107" t="s">
        <v>24</v>
      </c>
      <c r="P1199" s="107" t="s">
        <v>25</v>
      </c>
      <c r="Q1199" s="107" t="s">
        <v>26</v>
      </c>
      <c r="R1199" s="107" t="s">
        <v>27</v>
      </c>
    </row>
    <row r="1200" spans="1:18" ht="21">
      <c r="A1200" s="115"/>
      <c r="B1200" s="237" t="s">
        <v>1031</v>
      </c>
      <c r="C1200" s="137" t="s">
        <v>1034</v>
      </c>
      <c r="D1200" s="162">
        <v>35000</v>
      </c>
      <c r="E1200" s="138" t="s">
        <v>49</v>
      </c>
      <c r="F1200" s="202" t="s">
        <v>31</v>
      </c>
      <c r="G1200" s="146"/>
      <c r="H1200" s="110"/>
      <c r="I1200" s="135"/>
      <c r="J1200" s="135"/>
      <c r="K1200" s="110"/>
      <c r="L1200" s="110"/>
      <c r="M1200" s="110"/>
      <c r="N1200" s="110"/>
      <c r="O1200" s="110"/>
      <c r="P1200" s="110"/>
      <c r="Q1200" s="110"/>
      <c r="R1200" s="110"/>
    </row>
    <row r="1201" spans="1:18" ht="21">
      <c r="A1201" s="115" t="s">
        <v>448</v>
      </c>
      <c r="B1201" s="223" t="s">
        <v>1032</v>
      </c>
      <c r="C1201" s="128" t="s">
        <v>1035</v>
      </c>
      <c r="D1201" s="238"/>
      <c r="E1201" s="240" t="s">
        <v>1036</v>
      </c>
      <c r="F1201" s="239"/>
      <c r="G1201" s="48"/>
      <c r="H1201" s="48"/>
      <c r="I1201" s="48"/>
      <c r="J1201" s="48"/>
      <c r="K1201" s="48"/>
      <c r="L1201" s="48"/>
      <c r="M1201" s="48"/>
      <c r="N1201" s="48"/>
      <c r="O1201" s="48"/>
      <c r="P1201" s="48"/>
      <c r="Q1201" s="48"/>
      <c r="R1201" s="48"/>
    </row>
    <row r="1202" spans="1:18" ht="21">
      <c r="A1202" s="59"/>
      <c r="B1202" s="223" t="s">
        <v>1033</v>
      </c>
      <c r="C1202" s="128" t="s">
        <v>534</v>
      </c>
      <c r="D1202" s="128"/>
      <c r="E1202" s="119"/>
      <c r="F1202" s="109"/>
      <c r="G1202" s="115"/>
      <c r="H1202" s="109"/>
      <c r="I1202" s="109"/>
      <c r="J1202" s="109"/>
      <c r="K1202" s="109"/>
      <c r="L1202" s="109"/>
      <c r="M1202" s="109"/>
      <c r="N1202" s="109"/>
      <c r="O1202" s="109"/>
      <c r="P1202" s="130"/>
      <c r="Q1202" s="109"/>
      <c r="R1202" s="109"/>
    </row>
    <row r="1203" spans="1:18" ht="19.5">
      <c r="A1203" s="121"/>
      <c r="B1203" s="242" t="s">
        <v>49</v>
      </c>
      <c r="C1203" s="139"/>
      <c r="D1203" s="139"/>
      <c r="E1203" s="140"/>
      <c r="F1203" s="122"/>
      <c r="G1203" s="121"/>
      <c r="H1203" s="122"/>
      <c r="I1203" s="122"/>
      <c r="J1203" s="122"/>
      <c r="K1203" s="122"/>
      <c r="L1203" s="122"/>
      <c r="M1203" s="122"/>
      <c r="N1203" s="122"/>
      <c r="O1203" s="122"/>
      <c r="P1203" s="141"/>
      <c r="Q1203" s="122"/>
      <c r="R1203" s="132"/>
    </row>
    <row r="1204" spans="1:18" ht="21">
      <c r="A1204" s="159"/>
      <c r="B1204" s="241" t="s">
        <v>1037</v>
      </c>
      <c r="C1204" s="150"/>
      <c r="D1204" s="148"/>
      <c r="E1204" s="119"/>
      <c r="F1204" s="109"/>
      <c r="G1204" s="115"/>
      <c r="H1204" s="109"/>
      <c r="I1204" s="109"/>
      <c r="J1204" s="109"/>
      <c r="K1204" s="109"/>
      <c r="L1204" s="109"/>
      <c r="M1204" s="109"/>
      <c r="N1204" s="109"/>
      <c r="O1204" s="109"/>
      <c r="P1204" s="130"/>
      <c r="Q1204" s="109"/>
      <c r="R1204" s="135"/>
    </row>
    <row r="1205" spans="1:18" ht="19.5">
      <c r="A1205" s="163" t="s">
        <v>449</v>
      </c>
      <c r="B1205" s="116" t="s">
        <v>1032</v>
      </c>
      <c r="C1205" s="150" t="s">
        <v>1039</v>
      </c>
      <c r="D1205" s="216">
        <v>30000</v>
      </c>
      <c r="E1205" s="216" t="s">
        <v>277</v>
      </c>
      <c r="F1205" s="159" t="s">
        <v>31</v>
      </c>
      <c r="G1205" s="159"/>
      <c r="H1205" s="135"/>
      <c r="I1205" s="135"/>
      <c r="J1205" s="135"/>
      <c r="K1205" s="135"/>
      <c r="L1205" s="135"/>
      <c r="M1205" s="135"/>
      <c r="N1205" s="135"/>
      <c r="O1205" s="135"/>
      <c r="P1205" s="135"/>
      <c r="Q1205" s="135"/>
      <c r="R1205" s="135"/>
    </row>
    <row r="1206" spans="1:18" ht="19.5">
      <c r="A1206" s="159"/>
      <c r="B1206" s="116" t="s">
        <v>1033</v>
      </c>
      <c r="C1206" s="128" t="s">
        <v>1038</v>
      </c>
      <c r="D1206" s="150"/>
      <c r="E1206" s="156" t="s">
        <v>1053</v>
      </c>
      <c r="F1206" s="164"/>
      <c r="G1206" s="159"/>
      <c r="H1206" s="135"/>
      <c r="I1206" s="135"/>
      <c r="J1206" s="135"/>
      <c r="K1206" s="135"/>
      <c r="L1206" s="135"/>
      <c r="M1206" s="135"/>
      <c r="N1206" s="135"/>
      <c r="O1206" s="135"/>
      <c r="P1206" s="135"/>
      <c r="Q1206" s="135"/>
      <c r="R1206" s="135"/>
    </row>
    <row r="1207" spans="1:18" ht="19.5">
      <c r="A1207" s="181"/>
      <c r="B1207" s="123" t="s">
        <v>95</v>
      </c>
      <c r="C1207" s="139" t="s">
        <v>534</v>
      </c>
      <c r="D1207" s="173"/>
      <c r="E1207" s="175" t="s">
        <v>554</v>
      </c>
      <c r="F1207" s="213"/>
      <c r="G1207" s="181"/>
      <c r="H1207" s="132"/>
      <c r="I1207" s="132"/>
      <c r="J1207" s="132"/>
      <c r="K1207" s="132"/>
      <c r="L1207" s="132"/>
      <c r="M1207" s="132"/>
      <c r="N1207" s="132"/>
      <c r="O1207" s="132"/>
      <c r="P1207" s="132"/>
      <c r="Q1207" s="132"/>
      <c r="R1207" s="132"/>
    </row>
    <row r="1208" spans="1:18" ht="19.5">
      <c r="A1208" s="159"/>
      <c r="B1208" s="182"/>
      <c r="C1208" s="150"/>
      <c r="D1208" s="150"/>
      <c r="E1208" s="156"/>
      <c r="F1208" s="164"/>
      <c r="G1208" s="159"/>
      <c r="H1208" s="135"/>
      <c r="I1208" s="135"/>
      <c r="J1208" s="135"/>
      <c r="K1208" s="135"/>
      <c r="L1208" s="135"/>
      <c r="M1208" s="135"/>
      <c r="N1208" s="135"/>
      <c r="O1208" s="135"/>
      <c r="P1208" s="135"/>
      <c r="Q1208" s="135"/>
      <c r="R1208" s="135"/>
    </row>
    <row r="1209" spans="1:18" ht="21">
      <c r="A1209" s="159"/>
      <c r="B1209" s="243" t="s">
        <v>1040</v>
      </c>
      <c r="C1209" s="150"/>
      <c r="D1209" s="156"/>
      <c r="E1209" s="164"/>
      <c r="F1209" s="159"/>
      <c r="G1209" s="135"/>
      <c r="H1209" s="135"/>
      <c r="I1209" s="135"/>
      <c r="J1209" s="135"/>
      <c r="K1209" s="135"/>
      <c r="L1209" s="135"/>
      <c r="M1209" s="135"/>
      <c r="N1209" s="135"/>
      <c r="O1209" s="135"/>
      <c r="P1209" s="135"/>
      <c r="Q1209" s="135"/>
      <c r="R1209" s="135"/>
    </row>
    <row r="1210" spans="1:18" ht="19.5">
      <c r="A1210" s="159" t="s">
        <v>450</v>
      </c>
      <c r="B1210" s="116" t="s">
        <v>1032</v>
      </c>
      <c r="C1210" s="150" t="s">
        <v>1041</v>
      </c>
      <c r="D1210" s="216">
        <v>50000</v>
      </c>
      <c r="E1210" s="159" t="s">
        <v>94</v>
      </c>
      <c r="F1210" s="159" t="s">
        <v>31</v>
      </c>
      <c r="G1210" s="135"/>
      <c r="H1210" s="135"/>
      <c r="I1210" s="135"/>
      <c r="J1210" s="135"/>
      <c r="K1210" s="135"/>
      <c r="L1210" s="135"/>
      <c r="M1210" s="135"/>
      <c r="N1210" s="135"/>
      <c r="O1210" s="135"/>
      <c r="P1210" s="135"/>
      <c r="Q1210" s="135"/>
      <c r="R1210" s="135"/>
    </row>
    <row r="1211" spans="1:18" ht="21">
      <c r="A1211" s="166"/>
      <c r="B1211" s="116" t="s">
        <v>1033</v>
      </c>
      <c r="C1211" s="150" t="s">
        <v>1042</v>
      </c>
      <c r="D1211" s="216"/>
      <c r="E1211" s="159" t="s">
        <v>599</v>
      </c>
      <c r="F1211" s="159"/>
      <c r="G1211" s="135"/>
      <c r="H1211" s="135"/>
      <c r="I1211" s="135"/>
      <c r="J1211" s="135"/>
      <c r="K1211" s="135"/>
      <c r="L1211" s="135"/>
      <c r="M1211" s="135"/>
      <c r="N1211" s="135"/>
      <c r="O1211" s="135"/>
      <c r="P1211" s="135"/>
      <c r="Q1211" s="135"/>
      <c r="R1211" s="135"/>
    </row>
    <row r="1212" spans="1:18" ht="19.5">
      <c r="A1212" s="159"/>
      <c r="B1212" s="116" t="s">
        <v>1044</v>
      </c>
      <c r="C1212" s="150" t="s">
        <v>1043</v>
      </c>
      <c r="D1212" s="148"/>
      <c r="E1212" s="164"/>
      <c r="F1212" s="159"/>
      <c r="G1212" s="135"/>
      <c r="H1212" s="135"/>
      <c r="I1212" s="135"/>
      <c r="J1212" s="135"/>
      <c r="K1212" s="135"/>
      <c r="L1212" s="135"/>
      <c r="M1212" s="135"/>
      <c r="N1212" s="135"/>
      <c r="O1212" s="135"/>
      <c r="P1212" s="135"/>
      <c r="Q1212" s="135"/>
      <c r="R1212" s="135"/>
    </row>
    <row r="1213" spans="1:18" ht="19.5">
      <c r="A1213" s="159"/>
      <c r="B1213" s="150" t="s">
        <v>0</v>
      </c>
      <c r="C1213" s="150" t="s">
        <v>0</v>
      </c>
      <c r="D1213" s="156"/>
      <c r="E1213" s="164"/>
      <c r="F1213" s="159"/>
      <c r="G1213" s="135"/>
      <c r="H1213" s="135"/>
      <c r="I1213" s="135"/>
      <c r="J1213" s="135"/>
      <c r="K1213" s="135"/>
      <c r="L1213" s="135"/>
      <c r="M1213" s="135"/>
      <c r="N1213" s="135"/>
      <c r="O1213" s="135"/>
      <c r="P1213" s="135"/>
      <c r="Q1213" s="135"/>
      <c r="R1213" s="135"/>
    </row>
    <row r="1214" spans="1:18" ht="19.5">
      <c r="A1214" s="181"/>
      <c r="B1214" s="173"/>
      <c r="C1214" s="173"/>
      <c r="D1214" s="175"/>
      <c r="E1214" s="213"/>
      <c r="F1214" s="181"/>
      <c r="G1214" s="132"/>
      <c r="H1214" s="132"/>
      <c r="I1214" s="132"/>
      <c r="J1214" s="132"/>
      <c r="K1214" s="132"/>
      <c r="L1214" s="132"/>
      <c r="M1214" s="132"/>
      <c r="N1214" s="132"/>
      <c r="O1214" s="132"/>
      <c r="P1214" s="132"/>
      <c r="Q1214" s="132"/>
      <c r="R1214" s="132"/>
    </row>
    <row r="1215" spans="1:18" ht="21">
      <c r="A1215" s="289" t="s">
        <v>1270</v>
      </c>
      <c r="B1215" s="289"/>
      <c r="C1215" s="289"/>
      <c r="D1215" s="289"/>
      <c r="E1215" s="289"/>
      <c r="F1215" s="289"/>
      <c r="G1215" s="289"/>
      <c r="H1215" s="289"/>
      <c r="I1215" s="289"/>
      <c r="J1215" s="289"/>
      <c r="K1215" s="289"/>
      <c r="L1215" s="289"/>
      <c r="M1215" s="289"/>
      <c r="N1215" s="289"/>
      <c r="O1215" s="289"/>
      <c r="P1215" s="289"/>
      <c r="Q1215" s="289"/>
      <c r="R1215" s="289"/>
    </row>
    <row r="1216" spans="1:18" ht="21">
      <c r="A1216" s="55"/>
      <c r="B1216" s="55"/>
      <c r="C1216" s="55"/>
      <c r="D1216" s="55"/>
      <c r="E1216" s="55"/>
      <c r="F1216" s="55"/>
      <c r="G1216" s="55"/>
      <c r="H1216" s="55"/>
      <c r="I1216" s="55"/>
      <c r="J1216" s="55"/>
      <c r="K1216" s="55"/>
      <c r="L1216" s="55"/>
      <c r="M1216" s="55"/>
      <c r="N1216" s="55"/>
      <c r="O1216" s="55"/>
      <c r="P1216" s="101" t="s">
        <v>1285</v>
      </c>
      <c r="Q1216" s="102"/>
      <c r="R1216" s="55"/>
    </row>
    <row r="1217" spans="1:18" ht="23.25">
      <c r="A1217" s="281" t="s">
        <v>244</v>
      </c>
      <c r="B1217" s="281"/>
      <c r="C1217" s="281"/>
      <c r="D1217" s="281"/>
      <c r="E1217" s="281"/>
      <c r="F1217" s="281"/>
      <c r="G1217" s="281"/>
      <c r="H1217" s="281"/>
      <c r="I1217" s="281"/>
      <c r="J1217" s="281"/>
      <c r="K1217" s="281"/>
      <c r="L1217" s="281"/>
      <c r="M1217" s="281"/>
      <c r="N1217" s="281"/>
      <c r="O1217" s="281"/>
      <c r="P1217" s="281"/>
      <c r="Q1217" s="281"/>
      <c r="R1217" s="281"/>
    </row>
    <row r="1218" spans="1:18" ht="23.25">
      <c r="A1218" s="281" t="s">
        <v>502</v>
      </c>
      <c r="B1218" s="281"/>
      <c r="C1218" s="281"/>
      <c r="D1218" s="281"/>
      <c r="E1218" s="281"/>
      <c r="F1218" s="281"/>
      <c r="G1218" s="281"/>
      <c r="H1218" s="281"/>
      <c r="I1218" s="281"/>
      <c r="J1218" s="281"/>
      <c r="K1218" s="281"/>
      <c r="L1218" s="281"/>
      <c r="M1218" s="281"/>
      <c r="N1218" s="281"/>
      <c r="O1218" s="281"/>
      <c r="P1218" s="281"/>
      <c r="Q1218" s="281"/>
      <c r="R1218" s="281"/>
    </row>
    <row r="1219" spans="1:18" ht="23.25">
      <c r="A1219" s="281" t="s">
        <v>0</v>
      </c>
      <c r="B1219" s="281"/>
      <c r="C1219" s="281"/>
      <c r="D1219" s="281"/>
      <c r="E1219" s="281"/>
      <c r="F1219" s="281"/>
      <c r="G1219" s="281"/>
      <c r="H1219" s="281"/>
      <c r="I1219" s="281"/>
      <c r="J1219" s="281"/>
      <c r="K1219" s="281"/>
      <c r="L1219" s="281"/>
      <c r="M1219" s="281"/>
      <c r="N1219" s="281"/>
      <c r="O1219" s="281"/>
      <c r="P1219" s="281"/>
      <c r="Q1219" s="281"/>
      <c r="R1219" s="281"/>
    </row>
    <row r="1220" spans="1:18" ht="21">
      <c r="A1220" s="101" t="s">
        <v>792</v>
      </c>
      <c r="B1220" s="99"/>
      <c r="C1220" s="99"/>
      <c r="D1220" s="100"/>
      <c r="E1220" s="99"/>
      <c r="F1220" s="55"/>
      <c r="G1220" s="99"/>
      <c r="H1220" s="99"/>
      <c r="I1220" s="99"/>
      <c r="J1220" s="99"/>
      <c r="K1220" s="99"/>
      <c r="L1220" s="99"/>
      <c r="M1220" s="99"/>
      <c r="N1220" s="99"/>
      <c r="O1220" s="99"/>
      <c r="P1220" s="99"/>
      <c r="Q1220" s="99"/>
      <c r="R1220" s="102"/>
    </row>
    <row r="1221" spans="1:18" ht="21">
      <c r="A1221" s="101" t="s">
        <v>992</v>
      </c>
      <c r="B1221" s="101"/>
      <c r="C1221" s="101"/>
      <c r="D1221" s="218"/>
      <c r="E1221" s="99"/>
      <c r="F1221" s="55"/>
      <c r="G1221" s="99"/>
      <c r="H1221" s="99"/>
      <c r="I1221" s="99"/>
      <c r="J1221" s="99"/>
      <c r="K1221" s="99"/>
      <c r="L1221" s="99"/>
      <c r="M1221" s="99"/>
      <c r="N1221" s="99"/>
      <c r="O1221" s="99"/>
      <c r="P1221" s="99"/>
      <c r="Q1221" s="99"/>
      <c r="R1221" s="102"/>
    </row>
    <row r="1222" spans="1:18" ht="21">
      <c r="A1222" s="101" t="s">
        <v>786</v>
      </c>
      <c r="B1222" s="99"/>
      <c r="C1222" s="99"/>
      <c r="D1222" s="100"/>
      <c r="E1222" s="99"/>
      <c r="F1222" s="55"/>
      <c r="G1222" s="99"/>
      <c r="H1222" s="99"/>
      <c r="I1222" s="99"/>
      <c r="J1222" s="99"/>
      <c r="K1222" s="99"/>
      <c r="L1222" s="99"/>
      <c r="M1222" s="99"/>
      <c r="N1222" s="99"/>
      <c r="O1222" s="99"/>
      <c r="P1222" s="99"/>
      <c r="Q1222" s="99"/>
      <c r="R1222" s="102"/>
    </row>
    <row r="1223" spans="1:18" ht="19.5">
      <c r="A1223" s="103" t="s">
        <v>10</v>
      </c>
      <c r="B1223" s="287" t="s">
        <v>11</v>
      </c>
      <c r="C1223" s="287" t="s">
        <v>245</v>
      </c>
      <c r="D1223" s="287" t="s">
        <v>14</v>
      </c>
      <c r="E1223" s="104" t="s">
        <v>246</v>
      </c>
      <c r="F1223" s="104" t="s">
        <v>12</v>
      </c>
      <c r="G1223" s="284" t="s">
        <v>328</v>
      </c>
      <c r="H1223" s="285"/>
      <c r="I1223" s="286"/>
      <c r="J1223" s="284" t="s">
        <v>506</v>
      </c>
      <c r="K1223" s="285"/>
      <c r="L1223" s="285"/>
      <c r="M1223" s="285"/>
      <c r="N1223" s="285"/>
      <c r="O1223" s="285"/>
      <c r="P1223" s="285"/>
      <c r="Q1223" s="285"/>
      <c r="R1223" s="286"/>
    </row>
    <row r="1224" spans="1:18" ht="24.75">
      <c r="A1224" s="105" t="s">
        <v>13</v>
      </c>
      <c r="B1224" s="288"/>
      <c r="C1224" s="288"/>
      <c r="D1224" s="288"/>
      <c r="E1224" s="106" t="s">
        <v>15</v>
      </c>
      <c r="F1224" s="106" t="s">
        <v>15</v>
      </c>
      <c r="G1224" s="107" t="s">
        <v>16</v>
      </c>
      <c r="H1224" s="107" t="s">
        <v>17</v>
      </c>
      <c r="I1224" s="107" t="s">
        <v>18</v>
      </c>
      <c r="J1224" s="107" t="s">
        <v>19</v>
      </c>
      <c r="K1224" s="107" t="s">
        <v>20</v>
      </c>
      <c r="L1224" s="107" t="s">
        <v>21</v>
      </c>
      <c r="M1224" s="107" t="s">
        <v>22</v>
      </c>
      <c r="N1224" s="107" t="s">
        <v>23</v>
      </c>
      <c r="O1224" s="107" t="s">
        <v>24</v>
      </c>
      <c r="P1224" s="107" t="s">
        <v>25</v>
      </c>
      <c r="Q1224" s="107" t="s">
        <v>26</v>
      </c>
      <c r="R1224" s="107" t="s">
        <v>27</v>
      </c>
    </row>
    <row r="1225" spans="1:18" ht="19.5">
      <c r="A1225" s="115" t="s">
        <v>456</v>
      </c>
      <c r="B1225" s="223" t="s">
        <v>1045</v>
      </c>
      <c r="C1225" s="137" t="s">
        <v>1047</v>
      </c>
      <c r="D1225" s="216">
        <v>200000</v>
      </c>
      <c r="E1225" s="159" t="s">
        <v>71</v>
      </c>
      <c r="F1225" s="108" t="s">
        <v>31</v>
      </c>
      <c r="G1225" s="146"/>
      <c r="H1225" s="110"/>
      <c r="I1225" s="135"/>
      <c r="J1225" s="135"/>
      <c r="K1225" s="110"/>
      <c r="L1225" s="110"/>
      <c r="M1225" s="110"/>
      <c r="N1225" s="110"/>
      <c r="O1225" s="110"/>
      <c r="P1225" s="110"/>
      <c r="Q1225" s="110"/>
      <c r="R1225" s="110"/>
    </row>
    <row r="1226" spans="1:18" ht="19.5">
      <c r="A1226" s="115"/>
      <c r="B1226" s="223" t="s">
        <v>1046</v>
      </c>
      <c r="C1226" s="128" t="s">
        <v>1048</v>
      </c>
      <c r="D1226" s="128"/>
      <c r="E1226" s="159" t="s">
        <v>72</v>
      </c>
      <c r="F1226" s="159"/>
      <c r="G1226" s="129"/>
      <c r="H1226" s="129"/>
      <c r="I1226" s="129"/>
      <c r="J1226" s="129"/>
      <c r="K1226" s="129"/>
      <c r="L1226" s="129"/>
      <c r="M1226" s="129"/>
      <c r="N1226" s="129"/>
      <c r="O1226" s="129"/>
      <c r="P1226" s="129"/>
      <c r="Q1226" s="129"/>
      <c r="R1226" s="129"/>
    </row>
    <row r="1227" spans="1:18" ht="21">
      <c r="A1227" s="59"/>
      <c r="B1227" s="223"/>
      <c r="C1227" s="128" t="s">
        <v>1049</v>
      </c>
      <c r="D1227" s="128"/>
      <c r="E1227" s="119" t="s">
        <v>56</v>
      </c>
      <c r="F1227" s="109"/>
      <c r="G1227" s="115"/>
      <c r="H1227" s="109"/>
      <c r="I1227" s="109"/>
      <c r="J1227" s="109"/>
      <c r="K1227" s="109"/>
      <c r="L1227" s="109"/>
      <c r="M1227" s="109"/>
      <c r="N1227" s="109"/>
      <c r="O1227" s="109"/>
      <c r="P1227" s="130"/>
      <c r="Q1227" s="109"/>
      <c r="R1227" s="109"/>
    </row>
    <row r="1228" spans="1:18" ht="19.5">
      <c r="A1228" s="121"/>
      <c r="B1228" s="242"/>
      <c r="C1228" s="139" t="s">
        <v>57</v>
      </c>
      <c r="D1228" s="139"/>
      <c r="E1228" s="140"/>
      <c r="F1228" s="122"/>
      <c r="G1228" s="121"/>
      <c r="H1228" s="122"/>
      <c r="I1228" s="122"/>
      <c r="J1228" s="122"/>
      <c r="K1228" s="122"/>
      <c r="L1228" s="122"/>
      <c r="M1228" s="122"/>
      <c r="N1228" s="122"/>
      <c r="O1228" s="122"/>
      <c r="P1228" s="141"/>
      <c r="Q1228" s="122"/>
      <c r="R1228" s="132"/>
    </row>
    <row r="1229" spans="1:18" ht="21">
      <c r="A1229" s="159"/>
      <c r="B1229" s="243" t="s">
        <v>1050</v>
      </c>
      <c r="C1229" s="128"/>
      <c r="D1229" s="128"/>
      <c r="E1229" s="119"/>
      <c r="F1229" s="109"/>
      <c r="G1229" s="115"/>
      <c r="H1229" s="109"/>
      <c r="I1229" s="109"/>
      <c r="J1229" s="109"/>
      <c r="K1229" s="109"/>
      <c r="L1229" s="109"/>
      <c r="M1229" s="109"/>
      <c r="N1229" s="109"/>
      <c r="O1229" s="109"/>
      <c r="P1229" s="130"/>
      <c r="Q1229" s="109"/>
      <c r="R1229" s="135"/>
    </row>
    <row r="1230" spans="1:18" ht="21">
      <c r="A1230" s="163" t="s">
        <v>458</v>
      </c>
      <c r="B1230" s="116" t="s">
        <v>1032</v>
      </c>
      <c r="C1230" s="150" t="s">
        <v>1051</v>
      </c>
      <c r="D1230" s="216">
        <v>40000</v>
      </c>
      <c r="E1230" s="161" t="s">
        <v>277</v>
      </c>
      <c r="F1230" s="168"/>
      <c r="G1230" s="169"/>
      <c r="H1230" s="135"/>
      <c r="I1230" s="135"/>
      <c r="J1230" s="135"/>
      <c r="K1230" s="135"/>
      <c r="L1230" s="135"/>
      <c r="M1230" s="135"/>
      <c r="N1230" s="135"/>
      <c r="O1230" s="135"/>
      <c r="P1230" s="135"/>
      <c r="Q1230" s="135"/>
      <c r="R1230" s="135"/>
    </row>
    <row r="1231" spans="1:18" ht="19.5">
      <c r="A1231" s="159"/>
      <c r="B1231" s="116" t="s">
        <v>1033</v>
      </c>
      <c r="C1231" s="150" t="s">
        <v>1052</v>
      </c>
      <c r="D1231" s="150"/>
      <c r="E1231" s="156" t="s">
        <v>1053</v>
      </c>
      <c r="F1231" s="164"/>
      <c r="G1231" s="159"/>
      <c r="H1231" s="135"/>
      <c r="I1231" s="135"/>
      <c r="J1231" s="135"/>
      <c r="K1231" s="135"/>
      <c r="L1231" s="135"/>
      <c r="M1231" s="135"/>
      <c r="N1231" s="135"/>
      <c r="O1231" s="135"/>
      <c r="P1231" s="135"/>
      <c r="Q1231" s="135"/>
      <c r="R1231" s="135"/>
    </row>
    <row r="1232" spans="1:18" ht="19.5">
      <c r="A1232" s="159"/>
      <c r="B1232" s="116" t="s">
        <v>249</v>
      </c>
      <c r="C1232" s="150" t="s">
        <v>534</v>
      </c>
      <c r="D1232" s="150"/>
      <c r="E1232" s="156" t="s">
        <v>1054</v>
      </c>
      <c r="F1232" s="164"/>
      <c r="G1232" s="159"/>
      <c r="H1232" s="135"/>
      <c r="I1232" s="135"/>
      <c r="J1232" s="135"/>
      <c r="K1232" s="135"/>
      <c r="L1232" s="135"/>
      <c r="M1232" s="135"/>
      <c r="N1232" s="135"/>
      <c r="O1232" s="135"/>
      <c r="P1232" s="135"/>
      <c r="Q1232" s="135"/>
      <c r="R1232" s="135"/>
    </row>
    <row r="1233" spans="1:18" ht="19.5">
      <c r="A1233" s="159"/>
      <c r="B1233" s="150"/>
      <c r="C1233" s="150"/>
      <c r="D1233" s="156"/>
      <c r="E1233" s="164"/>
      <c r="F1233" s="159"/>
      <c r="G1233" s="135"/>
      <c r="H1233" s="135"/>
      <c r="I1233" s="135"/>
      <c r="J1233" s="135"/>
      <c r="K1233" s="135"/>
      <c r="L1233" s="135"/>
      <c r="M1233" s="135"/>
      <c r="N1233" s="135"/>
      <c r="O1233" s="135"/>
      <c r="P1233" s="135"/>
      <c r="Q1233" s="135"/>
      <c r="R1233" s="135"/>
    </row>
    <row r="1234" spans="1:18" ht="19.5">
      <c r="A1234" s="159"/>
      <c r="B1234" s="150"/>
      <c r="C1234" s="150"/>
      <c r="D1234" s="148"/>
      <c r="E1234" s="164"/>
      <c r="F1234" s="159"/>
      <c r="G1234" s="135"/>
      <c r="H1234" s="135"/>
      <c r="I1234" s="135"/>
      <c r="J1234" s="135"/>
      <c r="K1234" s="135"/>
      <c r="L1234" s="135"/>
      <c r="M1234" s="135"/>
      <c r="N1234" s="135"/>
      <c r="O1234" s="135"/>
      <c r="P1234" s="135"/>
      <c r="Q1234" s="135"/>
      <c r="R1234" s="135"/>
    </row>
    <row r="1235" spans="1:18" ht="21">
      <c r="A1235" s="166"/>
      <c r="B1235" s="163"/>
      <c r="C1235" s="168"/>
      <c r="D1235" s="161"/>
      <c r="E1235" s="168"/>
      <c r="F1235" s="169"/>
      <c r="G1235" s="135"/>
      <c r="H1235" s="135"/>
      <c r="I1235" s="135"/>
      <c r="J1235" s="135"/>
      <c r="K1235" s="135"/>
      <c r="L1235" s="135"/>
      <c r="M1235" s="135"/>
      <c r="N1235" s="135"/>
      <c r="O1235" s="135"/>
      <c r="P1235" s="135"/>
      <c r="Q1235" s="135"/>
      <c r="R1235" s="135"/>
    </row>
    <row r="1236" spans="1:18" ht="19.5">
      <c r="A1236" s="159"/>
      <c r="B1236" s="150"/>
      <c r="C1236" s="150"/>
      <c r="D1236" s="156"/>
      <c r="E1236" s="164"/>
      <c r="F1236" s="159"/>
      <c r="G1236" s="135"/>
      <c r="H1236" s="135"/>
      <c r="I1236" s="135"/>
      <c r="J1236" s="135"/>
      <c r="K1236" s="135"/>
      <c r="L1236" s="135"/>
      <c r="M1236" s="135"/>
      <c r="N1236" s="135"/>
      <c r="O1236" s="135"/>
      <c r="P1236" s="135"/>
      <c r="Q1236" s="135"/>
      <c r="R1236" s="135"/>
    </row>
    <row r="1237" spans="1:18" ht="19.5">
      <c r="A1237" s="159"/>
      <c r="B1237" s="150"/>
      <c r="C1237" s="150"/>
      <c r="D1237" s="156"/>
      <c r="E1237" s="164"/>
      <c r="F1237" s="159"/>
      <c r="G1237" s="135"/>
      <c r="H1237" s="135"/>
      <c r="I1237" s="135"/>
      <c r="J1237" s="135"/>
      <c r="K1237" s="135"/>
      <c r="L1237" s="135"/>
      <c r="M1237" s="135"/>
      <c r="N1237" s="135"/>
      <c r="O1237" s="135"/>
      <c r="P1237" s="135"/>
      <c r="Q1237" s="135"/>
      <c r="R1237" s="135"/>
    </row>
    <row r="1238" spans="1:18" ht="19.5">
      <c r="A1238" s="159"/>
      <c r="B1238" s="150"/>
      <c r="C1238" s="150"/>
      <c r="D1238" s="156"/>
      <c r="E1238" s="164"/>
      <c r="F1238" s="159"/>
      <c r="G1238" s="135"/>
      <c r="H1238" s="135"/>
      <c r="I1238" s="135"/>
      <c r="J1238" s="135"/>
      <c r="K1238" s="135"/>
      <c r="L1238" s="135"/>
      <c r="M1238" s="135"/>
      <c r="N1238" s="135"/>
      <c r="O1238" s="135"/>
      <c r="P1238" s="135"/>
      <c r="Q1238" s="135"/>
      <c r="R1238" s="135"/>
    </row>
    <row r="1239" spans="1:18" ht="19.5">
      <c r="A1239" s="181"/>
      <c r="B1239" s="173"/>
      <c r="C1239" s="173"/>
      <c r="D1239" s="175"/>
      <c r="E1239" s="213"/>
      <c r="F1239" s="181"/>
      <c r="G1239" s="132"/>
      <c r="H1239" s="132"/>
      <c r="I1239" s="132"/>
      <c r="J1239" s="132"/>
      <c r="K1239" s="132"/>
      <c r="L1239" s="132"/>
      <c r="M1239" s="132"/>
      <c r="N1239" s="132"/>
      <c r="O1239" s="132"/>
      <c r="P1239" s="132"/>
      <c r="Q1239" s="132"/>
      <c r="R1239" s="132"/>
    </row>
    <row r="1240" spans="1:18" ht="21">
      <c r="A1240" s="289" t="s">
        <v>1271</v>
      </c>
      <c r="B1240" s="289"/>
      <c r="C1240" s="289"/>
      <c r="D1240" s="289"/>
      <c r="E1240" s="289"/>
      <c r="F1240" s="289"/>
      <c r="G1240" s="289"/>
      <c r="H1240" s="289"/>
      <c r="I1240" s="289"/>
      <c r="J1240" s="289"/>
      <c r="K1240" s="289"/>
      <c r="L1240" s="289"/>
      <c r="M1240" s="289"/>
      <c r="N1240" s="289"/>
      <c r="O1240" s="289"/>
      <c r="P1240" s="289"/>
      <c r="Q1240" s="289"/>
      <c r="R1240" s="289"/>
    </row>
    <row r="1241" spans="1:18" ht="21">
      <c r="A1241" s="55"/>
      <c r="B1241" s="55"/>
      <c r="C1241" s="55"/>
      <c r="D1241" s="55"/>
      <c r="E1241" s="55"/>
      <c r="F1241" s="55"/>
      <c r="G1241" s="55"/>
      <c r="H1241" s="55"/>
      <c r="I1241" s="55"/>
      <c r="J1241" s="55"/>
      <c r="K1241" s="55"/>
      <c r="L1241" s="55"/>
      <c r="M1241" s="55"/>
      <c r="N1241" s="55"/>
      <c r="O1241" s="55"/>
      <c r="P1241" s="101" t="s">
        <v>1285</v>
      </c>
      <c r="Q1241" s="102"/>
      <c r="R1241" s="55"/>
    </row>
    <row r="1242" spans="1:18" ht="23.25">
      <c r="A1242" s="281" t="s">
        <v>244</v>
      </c>
      <c r="B1242" s="281"/>
      <c r="C1242" s="281"/>
      <c r="D1242" s="281"/>
      <c r="E1242" s="281"/>
      <c r="F1242" s="281"/>
      <c r="G1242" s="281"/>
      <c r="H1242" s="281"/>
      <c r="I1242" s="281"/>
      <c r="J1242" s="281"/>
      <c r="K1242" s="281"/>
      <c r="L1242" s="281"/>
      <c r="M1242" s="281"/>
      <c r="N1242" s="281"/>
      <c r="O1242" s="281"/>
      <c r="P1242" s="281"/>
      <c r="Q1242" s="281"/>
      <c r="R1242" s="281"/>
    </row>
    <row r="1243" spans="1:18" ht="23.25">
      <c r="A1243" s="281" t="s">
        <v>502</v>
      </c>
      <c r="B1243" s="281"/>
      <c r="C1243" s="281"/>
      <c r="D1243" s="281"/>
      <c r="E1243" s="281"/>
      <c r="F1243" s="281"/>
      <c r="G1243" s="281"/>
      <c r="H1243" s="281"/>
      <c r="I1243" s="281"/>
      <c r="J1243" s="281"/>
      <c r="K1243" s="281"/>
      <c r="L1243" s="281"/>
      <c r="M1243" s="281"/>
      <c r="N1243" s="281"/>
      <c r="O1243" s="281"/>
      <c r="P1243" s="281"/>
      <c r="Q1243" s="281"/>
      <c r="R1243" s="281"/>
    </row>
    <row r="1244" spans="1:18" ht="23.25">
      <c r="A1244" s="281" t="s">
        <v>0</v>
      </c>
      <c r="B1244" s="281"/>
      <c r="C1244" s="281"/>
      <c r="D1244" s="281"/>
      <c r="E1244" s="281"/>
      <c r="F1244" s="281"/>
      <c r="G1244" s="281"/>
      <c r="H1244" s="281"/>
      <c r="I1244" s="281"/>
      <c r="J1244" s="281"/>
      <c r="K1244" s="281"/>
      <c r="L1244" s="281"/>
      <c r="M1244" s="281"/>
      <c r="N1244" s="281"/>
      <c r="O1244" s="281"/>
      <c r="P1244" s="281"/>
      <c r="Q1244" s="281"/>
      <c r="R1244" s="281"/>
    </row>
    <row r="1245" spans="1:18" ht="21">
      <c r="A1245" s="101" t="s">
        <v>792</v>
      </c>
      <c r="B1245" s="99"/>
      <c r="C1245" s="99"/>
      <c r="D1245" s="100"/>
      <c r="E1245" s="99"/>
      <c r="F1245" s="55"/>
      <c r="G1245" s="99"/>
      <c r="H1245" s="99"/>
      <c r="I1245" s="99"/>
      <c r="J1245" s="99"/>
      <c r="K1245" s="99"/>
      <c r="L1245" s="99"/>
      <c r="M1245" s="99"/>
      <c r="N1245" s="99"/>
      <c r="O1245" s="99"/>
      <c r="P1245" s="99"/>
      <c r="Q1245" s="99"/>
      <c r="R1245" s="102"/>
    </row>
    <row r="1246" spans="1:18" ht="21">
      <c r="A1246" s="101" t="s">
        <v>992</v>
      </c>
      <c r="B1246" s="101"/>
      <c r="C1246" s="101"/>
      <c r="D1246" s="218"/>
      <c r="E1246" s="99"/>
      <c r="F1246" s="55"/>
      <c r="G1246" s="99"/>
      <c r="H1246" s="99"/>
      <c r="I1246" s="99"/>
      <c r="J1246" s="99"/>
      <c r="K1246" s="99"/>
      <c r="L1246" s="99"/>
      <c r="M1246" s="99"/>
      <c r="N1246" s="99"/>
      <c r="O1246" s="99"/>
      <c r="P1246" s="99"/>
      <c r="Q1246" s="99"/>
      <c r="R1246" s="102"/>
    </row>
    <row r="1247" spans="1:18" ht="21">
      <c r="A1247" s="101" t="s">
        <v>786</v>
      </c>
      <c r="B1247" s="99"/>
      <c r="C1247" s="99"/>
      <c r="D1247" s="100"/>
      <c r="E1247" s="99"/>
      <c r="F1247" s="55"/>
      <c r="G1247" s="99"/>
      <c r="H1247" s="99"/>
      <c r="I1247" s="99"/>
      <c r="J1247" s="99"/>
      <c r="K1247" s="99"/>
      <c r="L1247" s="99"/>
      <c r="M1247" s="99"/>
      <c r="N1247" s="99"/>
      <c r="O1247" s="99"/>
      <c r="P1247" s="99"/>
      <c r="Q1247" s="99"/>
      <c r="R1247" s="102"/>
    </row>
    <row r="1248" spans="1:18" ht="19.5">
      <c r="A1248" s="103" t="s">
        <v>10</v>
      </c>
      <c r="B1248" s="287" t="s">
        <v>11</v>
      </c>
      <c r="C1248" s="287" t="s">
        <v>245</v>
      </c>
      <c r="D1248" s="287" t="s">
        <v>14</v>
      </c>
      <c r="E1248" s="104" t="s">
        <v>246</v>
      </c>
      <c r="F1248" s="104" t="s">
        <v>12</v>
      </c>
      <c r="G1248" s="284" t="s">
        <v>328</v>
      </c>
      <c r="H1248" s="285"/>
      <c r="I1248" s="286"/>
      <c r="J1248" s="284" t="s">
        <v>506</v>
      </c>
      <c r="K1248" s="285"/>
      <c r="L1248" s="285"/>
      <c r="M1248" s="285"/>
      <c r="N1248" s="285"/>
      <c r="O1248" s="285"/>
      <c r="P1248" s="285"/>
      <c r="Q1248" s="285"/>
      <c r="R1248" s="286"/>
    </row>
    <row r="1249" spans="1:18" ht="24.75">
      <c r="A1249" s="105" t="s">
        <v>13</v>
      </c>
      <c r="B1249" s="288"/>
      <c r="C1249" s="288"/>
      <c r="D1249" s="288"/>
      <c r="E1249" s="106" t="s">
        <v>15</v>
      </c>
      <c r="F1249" s="106" t="s">
        <v>15</v>
      </c>
      <c r="G1249" s="107" t="s">
        <v>16</v>
      </c>
      <c r="H1249" s="107" t="s">
        <v>17</v>
      </c>
      <c r="I1249" s="107" t="s">
        <v>18</v>
      </c>
      <c r="J1249" s="107" t="s">
        <v>19</v>
      </c>
      <c r="K1249" s="107" t="s">
        <v>20</v>
      </c>
      <c r="L1249" s="107" t="s">
        <v>21</v>
      </c>
      <c r="M1249" s="107" t="s">
        <v>22</v>
      </c>
      <c r="N1249" s="107" t="s">
        <v>23</v>
      </c>
      <c r="O1249" s="107" t="s">
        <v>24</v>
      </c>
      <c r="P1249" s="107" t="s">
        <v>25</v>
      </c>
      <c r="Q1249" s="107" t="s">
        <v>26</v>
      </c>
      <c r="R1249" s="107" t="s">
        <v>27</v>
      </c>
    </row>
    <row r="1250" spans="1:18" ht="21">
      <c r="A1250" s="115"/>
      <c r="B1250" s="243" t="s">
        <v>1056</v>
      </c>
      <c r="C1250" s="137"/>
      <c r="D1250" s="137"/>
      <c r="E1250" s="138"/>
      <c r="F1250" s="202"/>
      <c r="G1250" s="146"/>
      <c r="H1250" s="110"/>
      <c r="I1250" s="135"/>
      <c r="J1250" s="135"/>
      <c r="K1250" s="110"/>
      <c r="L1250" s="110"/>
      <c r="M1250" s="110"/>
      <c r="N1250" s="110"/>
      <c r="O1250" s="110"/>
      <c r="P1250" s="110"/>
      <c r="Q1250" s="110"/>
      <c r="R1250" s="110"/>
    </row>
    <row r="1251" spans="1:18" ht="19.5">
      <c r="A1251" s="115" t="s">
        <v>461</v>
      </c>
      <c r="B1251" s="223" t="s">
        <v>1032</v>
      </c>
      <c r="C1251" s="128" t="s">
        <v>1057</v>
      </c>
      <c r="D1251" s="216">
        <v>200000</v>
      </c>
      <c r="E1251" s="119" t="s">
        <v>1059</v>
      </c>
      <c r="F1251" s="115" t="s">
        <v>31</v>
      </c>
      <c r="G1251" s="129"/>
      <c r="H1251" s="129"/>
      <c r="I1251" s="129"/>
      <c r="J1251" s="129"/>
      <c r="K1251" s="129"/>
      <c r="L1251" s="129"/>
      <c r="M1251" s="129"/>
      <c r="N1251" s="129"/>
      <c r="O1251" s="129"/>
      <c r="P1251" s="129"/>
      <c r="Q1251" s="129"/>
      <c r="R1251" s="129"/>
    </row>
    <row r="1252" spans="1:18" ht="19.5">
      <c r="A1252" s="115"/>
      <c r="B1252" s="223" t="s">
        <v>1055</v>
      </c>
      <c r="C1252" s="128" t="s">
        <v>1058</v>
      </c>
      <c r="D1252" s="128"/>
      <c r="E1252" s="119" t="s">
        <v>72</v>
      </c>
      <c r="F1252" s="109"/>
      <c r="G1252" s="115"/>
      <c r="H1252" s="109"/>
      <c r="I1252" s="109"/>
      <c r="J1252" s="109"/>
      <c r="K1252" s="109"/>
      <c r="L1252" s="109"/>
      <c r="M1252" s="109"/>
      <c r="N1252" s="109"/>
      <c r="O1252" s="109"/>
      <c r="P1252" s="130"/>
      <c r="Q1252" s="109"/>
      <c r="R1252" s="109"/>
    </row>
    <row r="1253" spans="1:18" ht="19.5">
      <c r="A1253" s="115"/>
      <c r="B1253" s="223"/>
      <c r="C1253" s="128" t="s">
        <v>534</v>
      </c>
      <c r="D1253" s="128"/>
      <c r="E1253" s="119" t="s">
        <v>56</v>
      </c>
      <c r="F1253" s="109"/>
      <c r="G1253" s="115"/>
      <c r="H1253" s="109"/>
      <c r="I1253" s="109"/>
      <c r="J1253" s="109"/>
      <c r="K1253" s="109"/>
      <c r="L1253" s="109"/>
      <c r="M1253" s="109"/>
      <c r="N1253" s="109"/>
      <c r="O1253" s="109"/>
      <c r="P1253" s="130"/>
      <c r="Q1253" s="109"/>
      <c r="R1253" s="135"/>
    </row>
    <row r="1254" spans="1:18" ht="19.5">
      <c r="A1254" s="181"/>
      <c r="B1254" s="123"/>
      <c r="C1254" s="139"/>
      <c r="D1254" s="139"/>
      <c r="E1254" s="140"/>
      <c r="F1254" s="122"/>
      <c r="G1254" s="121"/>
      <c r="H1254" s="122"/>
      <c r="I1254" s="122"/>
      <c r="J1254" s="122"/>
      <c r="K1254" s="122"/>
      <c r="L1254" s="122"/>
      <c r="M1254" s="122"/>
      <c r="N1254" s="122"/>
      <c r="O1254" s="122"/>
      <c r="P1254" s="141"/>
      <c r="Q1254" s="122"/>
      <c r="R1254" s="132"/>
    </row>
    <row r="1255" spans="1:18" ht="21">
      <c r="A1255" s="166"/>
      <c r="B1255" s="243" t="s">
        <v>1060</v>
      </c>
      <c r="C1255" s="168"/>
      <c r="D1255" s="128"/>
      <c r="E1255" s="161"/>
      <c r="F1255" s="168"/>
      <c r="G1255" s="169"/>
      <c r="H1255" s="135"/>
      <c r="I1255" s="135"/>
      <c r="J1255" s="135"/>
      <c r="K1255" s="135"/>
      <c r="L1255" s="135"/>
      <c r="M1255" s="135"/>
      <c r="N1255" s="135"/>
      <c r="O1255" s="135"/>
      <c r="P1255" s="135"/>
      <c r="Q1255" s="135"/>
      <c r="R1255" s="135"/>
    </row>
    <row r="1256" spans="1:18" ht="19.5">
      <c r="A1256" s="159" t="s">
        <v>465</v>
      </c>
      <c r="B1256" s="116" t="s">
        <v>1061</v>
      </c>
      <c r="C1256" s="150" t="s">
        <v>1064</v>
      </c>
      <c r="D1256" s="216">
        <v>209000</v>
      </c>
      <c r="E1256" s="156" t="s">
        <v>1066</v>
      </c>
      <c r="F1256" s="159" t="s">
        <v>31</v>
      </c>
      <c r="G1256" s="159"/>
      <c r="H1256" s="135"/>
      <c r="I1256" s="135"/>
      <c r="J1256" s="135"/>
      <c r="K1256" s="135"/>
      <c r="L1256" s="135"/>
      <c r="M1256" s="135"/>
      <c r="N1256" s="135"/>
      <c r="O1256" s="135"/>
      <c r="P1256" s="135"/>
      <c r="Q1256" s="135"/>
      <c r="R1256" s="135"/>
    </row>
    <row r="1257" spans="1:18" ht="19.5">
      <c r="A1257" s="159"/>
      <c r="B1257" s="116" t="s">
        <v>1062</v>
      </c>
      <c r="C1257" s="150" t="s">
        <v>1065</v>
      </c>
      <c r="D1257" s="150"/>
      <c r="E1257" s="156" t="s">
        <v>756</v>
      </c>
      <c r="F1257" s="164"/>
      <c r="G1257" s="159"/>
      <c r="H1257" s="135"/>
      <c r="I1257" s="135"/>
      <c r="J1257" s="135"/>
      <c r="K1257" s="135"/>
      <c r="L1257" s="135"/>
      <c r="M1257" s="135"/>
      <c r="N1257" s="135"/>
      <c r="O1257" s="135"/>
      <c r="P1257" s="135"/>
      <c r="Q1257" s="135"/>
      <c r="R1257" s="135"/>
    </row>
    <row r="1258" spans="1:18" ht="19.5">
      <c r="A1258" s="159"/>
      <c r="B1258" s="150" t="s">
        <v>1063</v>
      </c>
      <c r="C1258" s="128" t="s">
        <v>534</v>
      </c>
      <c r="D1258" s="156"/>
      <c r="E1258" s="164"/>
      <c r="F1258" s="159"/>
      <c r="G1258" s="135"/>
      <c r="H1258" s="135"/>
      <c r="I1258" s="135"/>
      <c r="J1258" s="135"/>
      <c r="K1258" s="135"/>
      <c r="L1258" s="135"/>
      <c r="M1258" s="135"/>
      <c r="N1258" s="135"/>
      <c r="O1258" s="135"/>
      <c r="P1258" s="135"/>
      <c r="Q1258" s="135"/>
      <c r="R1258" s="135"/>
    </row>
    <row r="1259" spans="1:18" ht="19.5">
      <c r="A1259" s="159"/>
      <c r="B1259" s="150"/>
      <c r="C1259" s="150"/>
      <c r="D1259" s="148"/>
      <c r="E1259" s="164"/>
      <c r="F1259" s="159"/>
      <c r="G1259" s="135"/>
      <c r="H1259" s="135"/>
      <c r="I1259" s="135"/>
      <c r="J1259" s="135"/>
      <c r="K1259" s="135"/>
      <c r="L1259" s="135"/>
      <c r="M1259" s="135"/>
      <c r="N1259" s="135"/>
      <c r="O1259" s="135"/>
      <c r="P1259" s="135"/>
      <c r="Q1259" s="135"/>
      <c r="R1259" s="135"/>
    </row>
    <row r="1260" spans="1:18" ht="21">
      <c r="A1260" s="166"/>
      <c r="B1260" s="163"/>
      <c r="C1260" s="168"/>
      <c r="D1260" s="161"/>
      <c r="E1260" s="168"/>
      <c r="F1260" s="169"/>
      <c r="G1260" s="135"/>
      <c r="H1260" s="135"/>
      <c r="I1260" s="135"/>
      <c r="J1260" s="135"/>
      <c r="K1260" s="135"/>
      <c r="L1260" s="135"/>
      <c r="M1260" s="135"/>
      <c r="N1260" s="135"/>
      <c r="O1260" s="135"/>
      <c r="P1260" s="135"/>
      <c r="Q1260" s="135"/>
      <c r="R1260" s="135"/>
    </row>
    <row r="1261" spans="1:18" ht="19.5">
      <c r="A1261" s="159"/>
      <c r="B1261" s="150"/>
      <c r="C1261" s="150"/>
      <c r="D1261" s="156"/>
      <c r="E1261" s="164"/>
      <c r="F1261" s="159"/>
      <c r="G1261" s="135"/>
      <c r="H1261" s="135"/>
      <c r="I1261" s="135"/>
      <c r="J1261" s="135"/>
      <c r="K1261" s="135"/>
      <c r="L1261" s="135"/>
      <c r="M1261" s="135"/>
      <c r="N1261" s="135"/>
      <c r="O1261" s="135"/>
      <c r="P1261" s="135"/>
      <c r="Q1261" s="135"/>
      <c r="R1261" s="135"/>
    </row>
    <row r="1262" spans="1:18" ht="19.5">
      <c r="A1262" s="159"/>
      <c r="B1262" s="150"/>
      <c r="C1262" s="150"/>
      <c r="D1262" s="156"/>
      <c r="E1262" s="164"/>
      <c r="F1262" s="159"/>
      <c r="G1262" s="135"/>
      <c r="H1262" s="135"/>
      <c r="I1262" s="135"/>
      <c r="J1262" s="135"/>
      <c r="K1262" s="135"/>
      <c r="L1262" s="135"/>
      <c r="M1262" s="135"/>
      <c r="N1262" s="135"/>
      <c r="O1262" s="135"/>
      <c r="P1262" s="135"/>
      <c r="Q1262" s="135"/>
      <c r="R1262" s="135"/>
    </row>
    <row r="1263" spans="1:18" ht="19.5">
      <c r="A1263" s="159"/>
      <c r="B1263" s="150"/>
      <c r="C1263" s="150"/>
      <c r="D1263" s="156"/>
      <c r="E1263" s="164"/>
      <c r="F1263" s="159"/>
      <c r="G1263" s="135"/>
      <c r="H1263" s="135"/>
      <c r="I1263" s="135"/>
      <c r="J1263" s="135"/>
      <c r="K1263" s="135"/>
      <c r="L1263" s="135"/>
      <c r="M1263" s="135"/>
      <c r="N1263" s="135"/>
      <c r="O1263" s="135"/>
      <c r="P1263" s="135"/>
      <c r="Q1263" s="135"/>
      <c r="R1263" s="135"/>
    </row>
    <row r="1264" spans="1:18" ht="19.5">
      <c r="A1264" s="181"/>
      <c r="B1264" s="173"/>
      <c r="C1264" s="173"/>
      <c r="D1264" s="175"/>
      <c r="E1264" s="213"/>
      <c r="F1264" s="181"/>
      <c r="G1264" s="132"/>
      <c r="H1264" s="132"/>
      <c r="I1264" s="132"/>
      <c r="J1264" s="132"/>
      <c r="K1264" s="132"/>
      <c r="L1264" s="132"/>
      <c r="M1264" s="132"/>
      <c r="N1264" s="132"/>
      <c r="O1264" s="132"/>
      <c r="P1264" s="132"/>
      <c r="Q1264" s="132"/>
      <c r="R1264" s="132"/>
    </row>
    <row r="1265" spans="1:18" ht="21">
      <c r="A1265" s="289" t="s">
        <v>1272</v>
      </c>
      <c r="B1265" s="289"/>
      <c r="C1265" s="289"/>
      <c r="D1265" s="289"/>
      <c r="E1265" s="289"/>
      <c r="F1265" s="289"/>
      <c r="G1265" s="289"/>
      <c r="H1265" s="289"/>
      <c r="I1265" s="289"/>
      <c r="J1265" s="289"/>
      <c r="K1265" s="289"/>
      <c r="L1265" s="289"/>
      <c r="M1265" s="289"/>
      <c r="N1265" s="289"/>
      <c r="O1265" s="289"/>
      <c r="P1265" s="289"/>
      <c r="Q1265" s="289"/>
      <c r="R1265" s="289"/>
    </row>
    <row r="1266" spans="1:18" ht="21">
      <c r="A1266" s="55"/>
      <c r="B1266" s="55"/>
      <c r="C1266" s="55"/>
      <c r="D1266" s="55"/>
      <c r="E1266" s="55"/>
      <c r="F1266" s="55"/>
      <c r="G1266" s="55"/>
      <c r="H1266" s="55"/>
      <c r="I1266" s="55"/>
      <c r="J1266" s="55"/>
      <c r="K1266" s="55"/>
      <c r="L1266" s="55"/>
      <c r="M1266" s="55"/>
      <c r="N1266" s="55"/>
      <c r="O1266" s="55"/>
      <c r="P1266" s="101" t="s">
        <v>1285</v>
      </c>
      <c r="Q1266" s="102"/>
      <c r="R1266" s="55"/>
    </row>
    <row r="1267" spans="1:18" ht="23.25">
      <c r="A1267" s="281" t="s">
        <v>244</v>
      </c>
      <c r="B1267" s="281"/>
      <c r="C1267" s="281"/>
      <c r="D1267" s="281"/>
      <c r="E1267" s="281"/>
      <c r="F1267" s="281"/>
      <c r="G1267" s="281"/>
      <c r="H1267" s="281"/>
      <c r="I1267" s="281"/>
      <c r="J1267" s="281"/>
      <c r="K1267" s="281"/>
      <c r="L1267" s="281"/>
      <c r="M1267" s="281"/>
      <c r="N1267" s="281"/>
      <c r="O1267" s="281"/>
      <c r="P1267" s="281"/>
      <c r="Q1267" s="281"/>
      <c r="R1267" s="281"/>
    </row>
    <row r="1268" spans="1:18" ht="23.25">
      <c r="A1268" s="281" t="s">
        <v>502</v>
      </c>
      <c r="B1268" s="281"/>
      <c r="C1268" s="281"/>
      <c r="D1268" s="281"/>
      <c r="E1268" s="281"/>
      <c r="F1268" s="281"/>
      <c r="G1268" s="281"/>
      <c r="H1268" s="281"/>
      <c r="I1268" s="281"/>
      <c r="J1268" s="281"/>
      <c r="K1268" s="281"/>
      <c r="L1268" s="281"/>
      <c r="M1268" s="281"/>
      <c r="N1268" s="281"/>
      <c r="O1268" s="281"/>
      <c r="P1268" s="281"/>
      <c r="Q1268" s="281"/>
      <c r="R1268" s="281"/>
    </row>
    <row r="1269" spans="1:18" ht="23.25">
      <c r="A1269" s="281" t="s">
        <v>0</v>
      </c>
      <c r="B1269" s="281"/>
      <c r="C1269" s="281"/>
      <c r="D1269" s="281"/>
      <c r="E1269" s="281"/>
      <c r="F1269" s="281"/>
      <c r="G1269" s="281"/>
      <c r="H1269" s="281"/>
      <c r="I1269" s="281"/>
      <c r="J1269" s="281"/>
      <c r="K1269" s="281"/>
      <c r="L1269" s="281"/>
      <c r="M1269" s="281"/>
      <c r="N1269" s="281"/>
      <c r="O1269" s="281"/>
      <c r="P1269" s="281"/>
      <c r="Q1269" s="281"/>
      <c r="R1269" s="281"/>
    </row>
    <row r="1270" spans="1:18" ht="21">
      <c r="A1270" s="101" t="s">
        <v>792</v>
      </c>
      <c r="B1270" s="99"/>
      <c r="C1270" s="99"/>
      <c r="D1270" s="100"/>
      <c r="E1270" s="99"/>
      <c r="F1270" s="55"/>
      <c r="G1270" s="99"/>
      <c r="H1270" s="99"/>
      <c r="I1270" s="99"/>
      <c r="J1270" s="99"/>
      <c r="K1270" s="99"/>
      <c r="L1270" s="99"/>
      <c r="M1270" s="99"/>
      <c r="N1270" s="99"/>
      <c r="O1270" s="99"/>
      <c r="P1270" s="99"/>
      <c r="Q1270" s="99"/>
      <c r="R1270" s="102"/>
    </row>
    <row r="1271" spans="1:18" ht="21">
      <c r="A1271" s="101" t="s">
        <v>992</v>
      </c>
      <c r="B1271" s="101"/>
      <c r="C1271" s="101"/>
      <c r="D1271" s="218"/>
      <c r="E1271" s="99"/>
      <c r="F1271" s="55"/>
      <c r="G1271" s="99"/>
      <c r="H1271" s="99"/>
      <c r="I1271" s="99"/>
      <c r="J1271" s="99"/>
      <c r="K1271" s="99"/>
      <c r="L1271" s="99"/>
      <c r="M1271" s="99"/>
      <c r="N1271" s="99"/>
      <c r="O1271" s="99"/>
      <c r="P1271" s="99"/>
      <c r="Q1271" s="99"/>
      <c r="R1271" s="102"/>
    </row>
    <row r="1272" spans="1:18" ht="21">
      <c r="A1272" s="101" t="s">
        <v>925</v>
      </c>
      <c r="B1272" s="99"/>
      <c r="C1272" s="99"/>
      <c r="D1272" s="100"/>
      <c r="E1272" s="99"/>
      <c r="F1272" s="55"/>
      <c r="G1272" s="99"/>
      <c r="H1272" s="99"/>
      <c r="I1272" s="99"/>
      <c r="J1272" s="99"/>
      <c r="K1272" s="99"/>
      <c r="L1272" s="99"/>
      <c r="M1272" s="99"/>
      <c r="N1272" s="99"/>
      <c r="O1272" s="99"/>
      <c r="P1272" s="99"/>
      <c r="Q1272" s="99"/>
      <c r="R1272" s="102"/>
    </row>
    <row r="1273" spans="1:18" ht="19.5">
      <c r="A1273" s="103" t="s">
        <v>10</v>
      </c>
      <c r="B1273" s="287" t="s">
        <v>11</v>
      </c>
      <c r="C1273" s="287" t="s">
        <v>245</v>
      </c>
      <c r="D1273" s="287" t="s">
        <v>14</v>
      </c>
      <c r="E1273" s="104" t="s">
        <v>246</v>
      </c>
      <c r="F1273" s="104" t="s">
        <v>12</v>
      </c>
      <c r="G1273" s="284" t="s">
        <v>328</v>
      </c>
      <c r="H1273" s="285"/>
      <c r="I1273" s="286"/>
      <c r="J1273" s="284" t="s">
        <v>506</v>
      </c>
      <c r="K1273" s="285"/>
      <c r="L1273" s="285"/>
      <c r="M1273" s="285"/>
      <c r="N1273" s="285"/>
      <c r="O1273" s="285"/>
      <c r="P1273" s="285"/>
      <c r="Q1273" s="285"/>
      <c r="R1273" s="286"/>
    </row>
    <row r="1274" spans="1:18" ht="24.75">
      <c r="A1274" s="105" t="s">
        <v>13</v>
      </c>
      <c r="B1274" s="288"/>
      <c r="C1274" s="288"/>
      <c r="D1274" s="288"/>
      <c r="E1274" s="106" t="s">
        <v>15</v>
      </c>
      <c r="F1274" s="106" t="s">
        <v>15</v>
      </c>
      <c r="G1274" s="107" t="s">
        <v>16</v>
      </c>
      <c r="H1274" s="107" t="s">
        <v>17</v>
      </c>
      <c r="I1274" s="107" t="s">
        <v>18</v>
      </c>
      <c r="J1274" s="107" t="s">
        <v>19</v>
      </c>
      <c r="K1274" s="107" t="s">
        <v>20</v>
      </c>
      <c r="L1274" s="107" t="s">
        <v>21</v>
      </c>
      <c r="M1274" s="107" t="s">
        <v>22</v>
      </c>
      <c r="N1274" s="107" t="s">
        <v>23</v>
      </c>
      <c r="O1274" s="107" t="s">
        <v>24</v>
      </c>
      <c r="P1274" s="107" t="s">
        <v>25</v>
      </c>
      <c r="Q1274" s="107" t="s">
        <v>26</v>
      </c>
      <c r="R1274" s="107" t="s">
        <v>27</v>
      </c>
    </row>
    <row r="1275" spans="1:18" ht="19.5">
      <c r="A1275" s="115" t="s">
        <v>1067</v>
      </c>
      <c r="B1275" s="223" t="s">
        <v>1068</v>
      </c>
      <c r="C1275" s="137" t="s">
        <v>1071</v>
      </c>
      <c r="D1275" s="216">
        <v>10000</v>
      </c>
      <c r="E1275" s="138" t="s">
        <v>119</v>
      </c>
      <c r="F1275" s="202" t="s">
        <v>79</v>
      </c>
      <c r="G1275" s="146"/>
      <c r="H1275" s="110"/>
      <c r="I1275" s="135"/>
      <c r="J1275" s="135"/>
      <c r="K1275" s="110"/>
      <c r="L1275" s="110"/>
      <c r="M1275" s="110"/>
      <c r="N1275" s="110"/>
      <c r="O1275" s="110"/>
      <c r="P1275" s="110"/>
      <c r="Q1275" s="110"/>
      <c r="R1275" s="110"/>
    </row>
    <row r="1276" spans="1:18" ht="19.5">
      <c r="A1276" s="115"/>
      <c r="B1276" s="223" t="s">
        <v>1069</v>
      </c>
      <c r="C1276" s="128" t="s">
        <v>1072</v>
      </c>
      <c r="D1276" s="128"/>
      <c r="E1276" s="133" t="s">
        <v>1078</v>
      </c>
      <c r="F1276" s="115"/>
      <c r="G1276" s="129"/>
      <c r="H1276" s="129"/>
      <c r="I1276" s="129"/>
      <c r="J1276" s="129"/>
      <c r="K1276" s="129"/>
      <c r="L1276" s="129"/>
      <c r="M1276" s="129"/>
      <c r="N1276" s="129"/>
      <c r="O1276" s="129"/>
      <c r="P1276" s="129"/>
      <c r="Q1276" s="129"/>
      <c r="R1276" s="129"/>
    </row>
    <row r="1277" spans="1:18" ht="21">
      <c r="A1277" s="59"/>
      <c r="B1277" s="223" t="s">
        <v>1070</v>
      </c>
      <c r="C1277" s="128"/>
      <c r="D1277" s="128"/>
      <c r="E1277" s="119"/>
      <c r="F1277" s="109"/>
      <c r="G1277" s="115"/>
      <c r="H1277" s="109"/>
      <c r="I1277" s="109"/>
      <c r="J1277" s="109"/>
      <c r="K1277" s="109"/>
      <c r="L1277" s="109"/>
      <c r="M1277" s="109"/>
      <c r="N1277" s="109"/>
      <c r="O1277" s="109"/>
      <c r="P1277" s="130"/>
      <c r="Q1277" s="109"/>
      <c r="R1277" s="109"/>
    </row>
    <row r="1278" spans="1:18" ht="19.5">
      <c r="A1278" s="121"/>
      <c r="B1278" s="242"/>
      <c r="C1278" s="139"/>
      <c r="D1278" s="139"/>
      <c r="E1278" s="140"/>
      <c r="F1278" s="122"/>
      <c r="G1278" s="121"/>
      <c r="H1278" s="122"/>
      <c r="I1278" s="122"/>
      <c r="J1278" s="122"/>
      <c r="K1278" s="122"/>
      <c r="L1278" s="122"/>
      <c r="M1278" s="122"/>
      <c r="N1278" s="122"/>
      <c r="O1278" s="122"/>
      <c r="P1278" s="141"/>
      <c r="Q1278" s="122"/>
      <c r="R1278" s="132"/>
    </row>
    <row r="1279" spans="1:18" ht="19.5">
      <c r="A1279" s="159" t="s">
        <v>466</v>
      </c>
      <c r="B1279" s="116" t="s">
        <v>1073</v>
      </c>
      <c r="C1279" s="128" t="s">
        <v>1076</v>
      </c>
      <c r="D1279" s="216">
        <v>10000</v>
      </c>
      <c r="E1279" s="138" t="s">
        <v>119</v>
      </c>
      <c r="F1279" s="109" t="s">
        <v>79</v>
      </c>
      <c r="G1279" s="115"/>
      <c r="H1279" s="109"/>
      <c r="I1279" s="109"/>
      <c r="J1279" s="109"/>
      <c r="K1279" s="109"/>
      <c r="L1279" s="109"/>
      <c r="M1279" s="109"/>
      <c r="N1279" s="109"/>
      <c r="O1279" s="109"/>
      <c r="P1279" s="130"/>
      <c r="Q1279" s="109"/>
      <c r="R1279" s="135"/>
    </row>
    <row r="1280" spans="1:18" ht="21">
      <c r="A1280" s="166"/>
      <c r="B1280" s="116" t="s">
        <v>1074</v>
      </c>
      <c r="C1280" s="163" t="s">
        <v>1077</v>
      </c>
      <c r="D1280" s="216"/>
      <c r="E1280" s="133" t="s">
        <v>1078</v>
      </c>
      <c r="F1280" s="168"/>
      <c r="G1280" s="169"/>
      <c r="H1280" s="135"/>
      <c r="I1280" s="135"/>
      <c r="J1280" s="135"/>
      <c r="K1280" s="135"/>
      <c r="L1280" s="135"/>
      <c r="M1280" s="135"/>
      <c r="N1280" s="135"/>
      <c r="O1280" s="135"/>
      <c r="P1280" s="135"/>
      <c r="Q1280" s="135"/>
      <c r="R1280" s="135"/>
    </row>
    <row r="1281" spans="1:18" ht="19.5">
      <c r="A1281" s="159"/>
      <c r="B1281" s="116" t="s">
        <v>1075</v>
      </c>
      <c r="C1281" s="150"/>
      <c r="D1281" s="150"/>
      <c r="E1281" s="156"/>
      <c r="F1281" s="164"/>
      <c r="G1281" s="159"/>
      <c r="H1281" s="135"/>
      <c r="I1281" s="135"/>
      <c r="J1281" s="135"/>
      <c r="K1281" s="135"/>
      <c r="L1281" s="135"/>
      <c r="M1281" s="135"/>
      <c r="N1281" s="135"/>
      <c r="O1281" s="135"/>
      <c r="P1281" s="135"/>
      <c r="Q1281" s="135"/>
      <c r="R1281" s="135"/>
    </row>
    <row r="1282" spans="1:18" ht="19.5">
      <c r="A1282" s="181"/>
      <c r="B1282" s="244">
        <v>2561</v>
      </c>
      <c r="C1282" s="173"/>
      <c r="D1282" s="173"/>
      <c r="E1282" s="175"/>
      <c r="F1282" s="213"/>
      <c r="G1282" s="181"/>
      <c r="H1282" s="132"/>
      <c r="I1282" s="132"/>
      <c r="J1282" s="132"/>
      <c r="K1282" s="132"/>
      <c r="L1282" s="132"/>
      <c r="M1282" s="132"/>
      <c r="N1282" s="132"/>
      <c r="O1282" s="132"/>
      <c r="P1282" s="132"/>
      <c r="Q1282" s="132"/>
      <c r="R1282" s="132"/>
    </row>
    <row r="1283" spans="1:18" ht="19.5">
      <c r="A1283" s="163" t="s">
        <v>1079</v>
      </c>
      <c r="B1283" s="163" t="s">
        <v>1080</v>
      </c>
      <c r="C1283" s="163" t="s">
        <v>1083</v>
      </c>
      <c r="D1283" s="216">
        <v>60000</v>
      </c>
      <c r="E1283" s="138" t="s">
        <v>119</v>
      </c>
      <c r="F1283" s="109" t="s">
        <v>79</v>
      </c>
      <c r="G1283" s="129"/>
      <c r="H1283" s="129"/>
      <c r="I1283" s="129"/>
      <c r="J1283" s="129"/>
      <c r="K1283" s="129"/>
      <c r="L1283" s="129"/>
      <c r="M1283" s="129"/>
      <c r="N1283" s="129"/>
      <c r="O1283" s="129"/>
      <c r="P1283" s="129"/>
      <c r="Q1283" s="129"/>
      <c r="R1283" s="129"/>
    </row>
    <row r="1284" spans="1:18" ht="21">
      <c r="A1284" s="159"/>
      <c r="B1284" s="150" t="s">
        <v>1081</v>
      </c>
      <c r="C1284" s="150" t="s">
        <v>1084</v>
      </c>
      <c r="D1284" s="148"/>
      <c r="E1284" s="133" t="s">
        <v>1078</v>
      </c>
      <c r="F1284" s="168"/>
      <c r="G1284" s="129"/>
      <c r="H1284" s="129"/>
      <c r="I1284" s="129"/>
      <c r="J1284" s="129"/>
      <c r="K1284" s="129"/>
      <c r="L1284" s="129"/>
      <c r="M1284" s="129"/>
      <c r="N1284" s="129"/>
      <c r="O1284" s="129"/>
      <c r="P1284" s="129"/>
      <c r="Q1284" s="129"/>
      <c r="R1284" s="129"/>
    </row>
    <row r="1285" spans="1:18" ht="19.5">
      <c r="A1285" s="159"/>
      <c r="B1285" s="150" t="s">
        <v>1082</v>
      </c>
      <c r="C1285" s="150" t="s">
        <v>1085</v>
      </c>
      <c r="D1285" s="156"/>
      <c r="E1285" s="164"/>
      <c r="F1285" s="159"/>
      <c r="G1285" s="129"/>
      <c r="H1285" s="129"/>
      <c r="I1285" s="129"/>
      <c r="J1285" s="129"/>
      <c r="K1285" s="129"/>
      <c r="L1285" s="129"/>
      <c r="M1285" s="129"/>
      <c r="N1285" s="129"/>
      <c r="O1285" s="129"/>
      <c r="P1285" s="129"/>
      <c r="Q1285" s="129"/>
      <c r="R1285" s="129"/>
    </row>
    <row r="1286" spans="1:18" ht="19.5">
      <c r="A1286" s="159"/>
      <c r="B1286" s="150" t="s">
        <v>118</v>
      </c>
      <c r="C1286" s="150"/>
      <c r="D1286" s="156"/>
      <c r="E1286" s="164"/>
      <c r="F1286" s="159"/>
      <c r="G1286" s="129"/>
      <c r="H1286" s="129"/>
      <c r="I1286" s="129"/>
      <c r="J1286" s="129"/>
      <c r="K1286" s="129"/>
      <c r="L1286" s="129"/>
      <c r="M1286" s="129"/>
      <c r="N1286" s="129"/>
      <c r="O1286" s="129"/>
      <c r="P1286" s="129"/>
      <c r="Q1286" s="129"/>
      <c r="R1286" s="129"/>
    </row>
    <row r="1287" spans="1:18" ht="19.5">
      <c r="A1287" s="159"/>
      <c r="B1287" s="150"/>
      <c r="C1287" s="150"/>
      <c r="D1287" s="156"/>
      <c r="E1287" s="164"/>
      <c r="F1287" s="159"/>
      <c r="G1287" s="129"/>
      <c r="H1287" s="129"/>
      <c r="I1287" s="129"/>
      <c r="J1287" s="129"/>
      <c r="K1287" s="129"/>
      <c r="L1287" s="129"/>
      <c r="M1287" s="129"/>
      <c r="N1287" s="129"/>
      <c r="O1287" s="129"/>
      <c r="P1287" s="129"/>
      <c r="Q1287" s="129"/>
      <c r="R1287" s="129"/>
    </row>
    <row r="1288" spans="1:18" ht="19.5">
      <c r="A1288" s="159"/>
      <c r="B1288" s="150"/>
      <c r="C1288" s="150"/>
      <c r="D1288" s="156"/>
      <c r="E1288" s="164"/>
      <c r="F1288" s="159"/>
      <c r="G1288" s="129"/>
      <c r="H1288" s="129"/>
      <c r="I1288" s="129"/>
      <c r="J1288" s="129"/>
      <c r="K1288" s="129"/>
      <c r="L1288" s="129"/>
      <c r="M1288" s="129"/>
      <c r="N1288" s="129"/>
      <c r="O1288" s="129"/>
      <c r="P1288" s="129"/>
      <c r="Q1288" s="129"/>
      <c r="R1288" s="129"/>
    </row>
    <row r="1289" spans="1:18" ht="19.5">
      <c r="A1289" s="181"/>
      <c r="B1289" s="173"/>
      <c r="C1289" s="173"/>
      <c r="D1289" s="175"/>
      <c r="E1289" s="213"/>
      <c r="F1289" s="181"/>
      <c r="G1289" s="144"/>
      <c r="H1289" s="144"/>
      <c r="I1289" s="144"/>
      <c r="J1289" s="144"/>
      <c r="K1289" s="144"/>
      <c r="L1289" s="144"/>
      <c r="M1289" s="144"/>
      <c r="N1289" s="144"/>
      <c r="O1289" s="144"/>
      <c r="P1289" s="144"/>
      <c r="Q1289" s="144"/>
      <c r="R1289" s="144"/>
    </row>
    <row r="1290" spans="1:18" ht="21">
      <c r="A1290" s="289" t="s">
        <v>1273</v>
      </c>
      <c r="B1290" s="289"/>
      <c r="C1290" s="289"/>
      <c r="D1290" s="289"/>
      <c r="E1290" s="289"/>
      <c r="F1290" s="289"/>
      <c r="G1290" s="289"/>
      <c r="H1290" s="289"/>
      <c r="I1290" s="289"/>
      <c r="J1290" s="289"/>
      <c r="K1290" s="289"/>
      <c r="L1290" s="289"/>
      <c r="M1290" s="289"/>
      <c r="N1290" s="289"/>
      <c r="O1290" s="289"/>
      <c r="P1290" s="289"/>
      <c r="Q1290" s="289"/>
      <c r="R1290" s="289"/>
    </row>
    <row r="1291" spans="1:18" ht="21">
      <c r="A1291" s="55"/>
      <c r="B1291" s="55"/>
      <c r="C1291" s="55"/>
      <c r="D1291" s="55"/>
      <c r="E1291" s="55"/>
      <c r="F1291" s="55"/>
      <c r="G1291" s="55"/>
      <c r="H1291" s="55"/>
      <c r="I1291" s="55"/>
      <c r="J1291" s="55"/>
      <c r="K1291" s="55"/>
      <c r="L1291" s="55"/>
      <c r="M1291" s="55"/>
      <c r="N1291" s="55"/>
      <c r="O1291" s="55"/>
      <c r="P1291" s="101" t="s">
        <v>1285</v>
      </c>
      <c r="Q1291" s="102"/>
      <c r="R1291" s="55"/>
    </row>
    <row r="1292" spans="1:18" ht="23.25">
      <c r="A1292" s="281" t="s">
        <v>244</v>
      </c>
      <c r="B1292" s="281"/>
      <c r="C1292" s="281"/>
      <c r="D1292" s="281"/>
      <c r="E1292" s="281"/>
      <c r="F1292" s="281"/>
      <c r="G1292" s="281"/>
      <c r="H1292" s="281"/>
      <c r="I1292" s="281"/>
      <c r="J1292" s="281"/>
      <c r="K1292" s="281"/>
      <c r="L1292" s="281"/>
      <c r="M1292" s="281"/>
      <c r="N1292" s="281"/>
      <c r="O1292" s="281"/>
      <c r="P1292" s="281"/>
      <c r="Q1292" s="281"/>
      <c r="R1292" s="281"/>
    </row>
    <row r="1293" spans="1:18" ht="23.25">
      <c r="A1293" s="281" t="s">
        <v>502</v>
      </c>
      <c r="B1293" s="281"/>
      <c r="C1293" s="281"/>
      <c r="D1293" s="281"/>
      <c r="E1293" s="281"/>
      <c r="F1293" s="281"/>
      <c r="G1293" s="281"/>
      <c r="H1293" s="281"/>
      <c r="I1293" s="281"/>
      <c r="J1293" s="281"/>
      <c r="K1293" s="281"/>
      <c r="L1293" s="281"/>
      <c r="M1293" s="281"/>
      <c r="N1293" s="281"/>
      <c r="O1293" s="281"/>
      <c r="P1293" s="281"/>
      <c r="Q1293" s="281"/>
      <c r="R1293" s="281"/>
    </row>
    <row r="1294" spans="1:18" ht="23.25">
      <c r="A1294" s="281" t="s">
        <v>0</v>
      </c>
      <c r="B1294" s="281"/>
      <c r="C1294" s="281"/>
      <c r="D1294" s="281"/>
      <c r="E1294" s="281"/>
      <c r="F1294" s="281"/>
      <c r="G1294" s="281"/>
      <c r="H1294" s="281"/>
      <c r="I1294" s="281"/>
      <c r="J1294" s="281"/>
      <c r="K1294" s="281"/>
      <c r="L1294" s="281"/>
      <c r="M1294" s="281"/>
      <c r="N1294" s="281"/>
      <c r="O1294" s="281"/>
      <c r="P1294" s="281"/>
      <c r="Q1294" s="281"/>
      <c r="R1294" s="281"/>
    </row>
    <row r="1295" spans="1:18" ht="21">
      <c r="A1295" s="101" t="s">
        <v>792</v>
      </c>
      <c r="B1295" s="99"/>
      <c r="C1295" s="99"/>
      <c r="D1295" s="100"/>
      <c r="E1295" s="99"/>
      <c r="F1295" s="55"/>
      <c r="G1295" s="99"/>
      <c r="H1295" s="99"/>
      <c r="I1295" s="99"/>
      <c r="J1295" s="99"/>
      <c r="K1295" s="99"/>
      <c r="L1295" s="99"/>
      <c r="M1295" s="99"/>
      <c r="N1295" s="99"/>
      <c r="O1295" s="99"/>
      <c r="P1295" s="99"/>
      <c r="Q1295" s="99"/>
      <c r="R1295" s="102"/>
    </row>
    <row r="1296" spans="1:18" ht="21">
      <c r="A1296" s="101" t="s">
        <v>992</v>
      </c>
      <c r="B1296" s="101"/>
      <c r="C1296" s="101"/>
      <c r="D1296" s="218"/>
      <c r="E1296" s="99"/>
      <c r="F1296" s="55"/>
      <c r="G1296" s="99"/>
      <c r="H1296" s="99"/>
      <c r="I1296" s="99"/>
      <c r="J1296" s="99"/>
      <c r="K1296" s="99"/>
      <c r="L1296" s="99"/>
      <c r="M1296" s="99"/>
      <c r="N1296" s="99"/>
      <c r="O1296" s="99"/>
      <c r="P1296" s="99"/>
      <c r="Q1296" s="99"/>
      <c r="R1296" s="102"/>
    </row>
    <row r="1297" spans="1:18" ht="21">
      <c r="A1297" s="101" t="s">
        <v>779</v>
      </c>
      <c r="B1297" s="99"/>
      <c r="C1297" s="99"/>
      <c r="D1297" s="100"/>
      <c r="E1297" s="99"/>
      <c r="F1297" s="55"/>
      <c r="G1297" s="99"/>
      <c r="H1297" s="99"/>
      <c r="I1297" s="99"/>
      <c r="J1297" s="99"/>
      <c r="K1297" s="99"/>
      <c r="L1297" s="99"/>
      <c r="M1297" s="99"/>
      <c r="N1297" s="99"/>
      <c r="O1297" s="99"/>
      <c r="P1297" s="99"/>
      <c r="Q1297" s="99"/>
      <c r="R1297" s="102"/>
    </row>
    <row r="1298" spans="1:18" ht="19.5">
      <c r="A1298" s="103" t="s">
        <v>10</v>
      </c>
      <c r="B1298" s="287" t="s">
        <v>11</v>
      </c>
      <c r="C1298" s="287" t="s">
        <v>245</v>
      </c>
      <c r="D1298" s="287" t="s">
        <v>14</v>
      </c>
      <c r="E1298" s="104" t="s">
        <v>246</v>
      </c>
      <c r="F1298" s="104" t="s">
        <v>12</v>
      </c>
      <c r="G1298" s="284" t="s">
        <v>328</v>
      </c>
      <c r="H1298" s="285"/>
      <c r="I1298" s="286"/>
      <c r="J1298" s="284" t="s">
        <v>506</v>
      </c>
      <c r="K1298" s="285"/>
      <c r="L1298" s="285"/>
      <c r="M1298" s="285"/>
      <c r="N1298" s="285"/>
      <c r="O1298" s="285"/>
      <c r="P1298" s="285"/>
      <c r="Q1298" s="285"/>
      <c r="R1298" s="286"/>
    </row>
    <row r="1299" spans="1:18" ht="24.75">
      <c r="A1299" s="105" t="s">
        <v>13</v>
      </c>
      <c r="B1299" s="288"/>
      <c r="C1299" s="288"/>
      <c r="D1299" s="288"/>
      <c r="E1299" s="106" t="s">
        <v>15</v>
      </c>
      <c r="F1299" s="106" t="s">
        <v>15</v>
      </c>
      <c r="G1299" s="107" t="s">
        <v>16</v>
      </c>
      <c r="H1299" s="107" t="s">
        <v>17</v>
      </c>
      <c r="I1299" s="107" t="s">
        <v>18</v>
      </c>
      <c r="J1299" s="107" t="s">
        <v>19</v>
      </c>
      <c r="K1299" s="107" t="s">
        <v>20</v>
      </c>
      <c r="L1299" s="107" t="s">
        <v>21</v>
      </c>
      <c r="M1299" s="107" t="s">
        <v>22</v>
      </c>
      <c r="N1299" s="107" t="s">
        <v>23</v>
      </c>
      <c r="O1299" s="107" t="s">
        <v>24</v>
      </c>
      <c r="P1299" s="107" t="s">
        <v>25</v>
      </c>
      <c r="Q1299" s="107" t="s">
        <v>26</v>
      </c>
      <c r="R1299" s="107" t="s">
        <v>27</v>
      </c>
    </row>
    <row r="1300" spans="1:18" ht="19.5">
      <c r="A1300" s="115" t="s">
        <v>1086</v>
      </c>
      <c r="B1300" s="223" t="s">
        <v>1087</v>
      </c>
      <c r="C1300" s="137" t="s">
        <v>1090</v>
      </c>
      <c r="D1300" s="216">
        <v>50000</v>
      </c>
      <c r="E1300" s="138" t="s">
        <v>119</v>
      </c>
      <c r="F1300" s="202" t="s">
        <v>58</v>
      </c>
      <c r="G1300" s="146"/>
      <c r="H1300" s="110"/>
      <c r="I1300" s="135"/>
      <c r="J1300" s="135"/>
      <c r="K1300" s="110"/>
      <c r="L1300" s="110"/>
      <c r="M1300" s="110"/>
      <c r="N1300" s="110"/>
      <c r="O1300" s="110"/>
      <c r="P1300" s="110"/>
      <c r="Q1300" s="110"/>
      <c r="R1300" s="110"/>
    </row>
    <row r="1301" spans="1:18" ht="19.5">
      <c r="A1301" s="115"/>
      <c r="B1301" s="223" t="s">
        <v>1088</v>
      </c>
      <c r="C1301" s="128" t="s">
        <v>1091</v>
      </c>
      <c r="D1301" s="128"/>
      <c r="E1301" s="133" t="s">
        <v>1078</v>
      </c>
      <c r="F1301" s="115" t="s">
        <v>59</v>
      </c>
      <c r="G1301" s="129"/>
      <c r="H1301" s="129"/>
      <c r="I1301" s="129"/>
      <c r="J1301" s="129"/>
      <c r="K1301" s="129"/>
      <c r="L1301" s="129"/>
      <c r="M1301" s="129"/>
      <c r="N1301" s="129"/>
      <c r="O1301" s="129"/>
      <c r="P1301" s="129"/>
      <c r="Q1301" s="129"/>
      <c r="R1301" s="129"/>
    </row>
    <row r="1302" spans="1:18" ht="21">
      <c r="A1302" s="168"/>
      <c r="B1302" s="116" t="s">
        <v>1089</v>
      </c>
      <c r="C1302" s="128" t="s">
        <v>899</v>
      </c>
      <c r="D1302" s="128"/>
      <c r="E1302" s="119"/>
      <c r="F1302" s="109"/>
      <c r="G1302" s="115"/>
      <c r="H1302" s="109"/>
      <c r="I1302" s="109"/>
      <c r="J1302" s="109"/>
      <c r="K1302" s="109"/>
      <c r="L1302" s="109"/>
      <c r="M1302" s="109"/>
      <c r="N1302" s="109"/>
      <c r="O1302" s="109"/>
      <c r="P1302" s="130"/>
      <c r="Q1302" s="109"/>
      <c r="R1302" s="109"/>
    </row>
    <row r="1303" spans="1:18" ht="21">
      <c r="A1303" s="168"/>
      <c r="B1303" s="116"/>
      <c r="C1303" s="150"/>
      <c r="D1303" s="150"/>
      <c r="E1303" s="119"/>
      <c r="F1303" s="163"/>
      <c r="G1303" s="159"/>
      <c r="H1303" s="109"/>
      <c r="I1303" s="109"/>
      <c r="J1303" s="109"/>
      <c r="K1303" s="109"/>
      <c r="L1303" s="109"/>
      <c r="M1303" s="109"/>
      <c r="N1303" s="109"/>
      <c r="O1303" s="109"/>
      <c r="P1303" s="130"/>
      <c r="Q1303" s="109"/>
      <c r="R1303" s="109"/>
    </row>
    <row r="1304" spans="1:18" ht="21">
      <c r="A1304" s="168"/>
      <c r="B1304" s="116"/>
      <c r="C1304" s="150"/>
      <c r="D1304" s="150"/>
      <c r="E1304" s="119"/>
      <c r="F1304" s="163"/>
      <c r="G1304" s="159"/>
      <c r="H1304" s="109"/>
      <c r="I1304" s="109"/>
      <c r="J1304" s="109"/>
      <c r="K1304" s="109"/>
      <c r="L1304" s="109"/>
      <c r="M1304" s="109"/>
      <c r="N1304" s="109"/>
      <c r="O1304" s="109"/>
      <c r="P1304" s="130"/>
      <c r="Q1304" s="109"/>
      <c r="R1304" s="109"/>
    </row>
    <row r="1305" spans="1:18" ht="21">
      <c r="A1305" s="166"/>
      <c r="B1305" s="116"/>
      <c r="C1305" s="163"/>
      <c r="D1305" s="216"/>
      <c r="E1305" s="133"/>
      <c r="F1305" s="168"/>
      <c r="G1305" s="169"/>
      <c r="H1305" s="135"/>
      <c r="I1305" s="135"/>
      <c r="J1305" s="135"/>
      <c r="K1305" s="135"/>
      <c r="L1305" s="135"/>
      <c r="M1305" s="135"/>
      <c r="N1305" s="135"/>
      <c r="O1305" s="135"/>
      <c r="P1305" s="135"/>
      <c r="Q1305" s="135"/>
      <c r="R1305" s="135"/>
    </row>
    <row r="1306" spans="1:18" ht="19.5">
      <c r="A1306" s="159"/>
      <c r="B1306" s="116"/>
      <c r="C1306" s="150"/>
      <c r="D1306" s="150"/>
      <c r="E1306" s="156"/>
      <c r="F1306" s="164"/>
      <c r="G1306" s="159"/>
      <c r="H1306" s="135"/>
      <c r="I1306" s="135"/>
      <c r="J1306" s="135"/>
      <c r="K1306" s="135"/>
      <c r="L1306" s="135"/>
      <c r="M1306" s="135"/>
      <c r="N1306" s="135"/>
      <c r="O1306" s="135"/>
      <c r="P1306" s="135"/>
      <c r="Q1306" s="135"/>
      <c r="R1306" s="135"/>
    </row>
    <row r="1307" spans="1:18" ht="19.5">
      <c r="A1307" s="159"/>
      <c r="B1307" s="182"/>
      <c r="C1307" s="150"/>
      <c r="D1307" s="150"/>
      <c r="E1307" s="156"/>
      <c r="F1307" s="164"/>
      <c r="G1307" s="159"/>
      <c r="H1307" s="135"/>
      <c r="I1307" s="135"/>
      <c r="J1307" s="135"/>
      <c r="K1307" s="135"/>
      <c r="L1307" s="135"/>
      <c r="M1307" s="135"/>
      <c r="N1307" s="135"/>
      <c r="O1307" s="135"/>
      <c r="P1307" s="135"/>
      <c r="Q1307" s="135"/>
      <c r="R1307" s="135"/>
    </row>
    <row r="1308" spans="1:18" ht="19.5">
      <c r="A1308" s="159"/>
      <c r="B1308" s="182"/>
      <c r="C1308" s="150"/>
      <c r="D1308" s="150"/>
      <c r="E1308" s="156"/>
      <c r="F1308" s="164"/>
      <c r="G1308" s="159"/>
      <c r="H1308" s="135"/>
      <c r="I1308" s="135"/>
      <c r="J1308" s="135"/>
      <c r="K1308" s="135"/>
      <c r="L1308" s="135"/>
      <c r="M1308" s="135"/>
      <c r="N1308" s="135"/>
      <c r="O1308" s="135"/>
      <c r="P1308" s="135"/>
      <c r="Q1308" s="135"/>
      <c r="R1308" s="135"/>
    </row>
    <row r="1309" spans="1:18" ht="21">
      <c r="A1309" s="159"/>
      <c r="B1309" s="150"/>
      <c r="C1309" s="150"/>
      <c r="D1309" s="148"/>
      <c r="E1309" s="133"/>
      <c r="F1309" s="168"/>
      <c r="G1309" s="129"/>
      <c r="H1309" s="129"/>
      <c r="I1309" s="129"/>
      <c r="J1309" s="129"/>
      <c r="K1309" s="129"/>
      <c r="L1309" s="129"/>
      <c r="M1309" s="129"/>
      <c r="N1309" s="129"/>
      <c r="O1309" s="129"/>
      <c r="P1309" s="129"/>
      <c r="Q1309" s="129"/>
      <c r="R1309" s="129"/>
    </row>
    <row r="1310" spans="1:18" ht="19.5">
      <c r="A1310" s="159"/>
      <c r="B1310" s="150"/>
      <c r="C1310" s="150"/>
      <c r="D1310" s="156"/>
      <c r="E1310" s="164"/>
      <c r="F1310" s="159"/>
      <c r="G1310" s="129"/>
      <c r="H1310" s="129"/>
      <c r="I1310" s="129"/>
      <c r="J1310" s="129"/>
      <c r="K1310" s="129"/>
      <c r="L1310" s="129"/>
      <c r="M1310" s="129"/>
      <c r="N1310" s="129"/>
      <c r="O1310" s="129"/>
      <c r="P1310" s="129"/>
      <c r="Q1310" s="129"/>
      <c r="R1310" s="129"/>
    </row>
    <row r="1311" spans="1:18" ht="19.5">
      <c r="A1311" s="159"/>
      <c r="B1311" s="150"/>
      <c r="C1311" s="150"/>
      <c r="D1311" s="156"/>
      <c r="E1311" s="164"/>
      <c r="F1311" s="159"/>
      <c r="G1311" s="129"/>
      <c r="H1311" s="129"/>
      <c r="I1311" s="129"/>
      <c r="J1311" s="129"/>
      <c r="K1311" s="129"/>
      <c r="L1311" s="129"/>
      <c r="M1311" s="129"/>
      <c r="N1311" s="129"/>
      <c r="O1311" s="129"/>
      <c r="P1311" s="129"/>
      <c r="Q1311" s="129"/>
      <c r="R1311" s="129"/>
    </row>
    <row r="1312" spans="1:18" ht="19.5">
      <c r="A1312" s="159"/>
      <c r="B1312" s="150"/>
      <c r="C1312" s="150"/>
      <c r="D1312" s="156"/>
      <c r="E1312" s="164"/>
      <c r="F1312" s="159"/>
      <c r="G1312" s="129"/>
      <c r="H1312" s="129"/>
      <c r="I1312" s="129"/>
      <c r="J1312" s="129"/>
      <c r="K1312" s="129"/>
      <c r="L1312" s="129"/>
      <c r="M1312" s="129"/>
      <c r="N1312" s="129"/>
      <c r="O1312" s="129"/>
      <c r="P1312" s="129"/>
      <c r="Q1312" s="129"/>
      <c r="R1312" s="129"/>
    </row>
    <row r="1313" spans="1:18" ht="19.5">
      <c r="A1313" s="159"/>
      <c r="B1313" s="150"/>
      <c r="C1313" s="150"/>
      <c r="D1313" s="156"/>
      <c r="E1313" s="164"/>
      <c r="F1313" s="159"/>
      <c r="G1313" s="129"/>
      <c r="H1313" s="129"/>
      <c r="I1313" s="129"/>
      <c r="J1313" s="129"/>
      <c r="K1313" s="129"/>
      <c r="L1313" s="129"/>
      <c r="M1313" s="129"/>
      <c r="N1313" s="129"/>
      <c r="O1313" s="129"/>
      <c r="P1313" s="129"/>
      <c r="Q1313" s="129"/>
      <c r="R1313" s="129"/>
    </row>
    <row r="1314" spans="1:18" ht="19.5">
      <c r="A1314" s="181"/>
      <c r="B1314" s="173"/>
      <c r="C1314" s="173"/>
      <c r="D1314" s="175"/>
      <c r="E1314" s="213"/>
      <c r="F1314" s="181"/>
      <c r="G1314" s="144"/>
      <c r="H1314" s="144"/>
      <c r="I1314" s="144"/>
      <c r="J1314" s="144"/>
      <c r="K1314" s="144"/>
      <c r="L1314" s="144"/>
      <c r="M1314" s="144"/>
      <c r="N1314" s="144"/>
      <c r="O1314" s="144"/>
      <c r="P1314" s="144"/>
      <c r="Q1314" s="144"/>
      <c r="R1314" s="144"/>
    </row>
    <row r="1315" spans="1:18" ht="21">
      <c r="A1315" s="289" t="s">
        <v>1274</v>
      </c>
      <c r="B1315" s="289"/>
      <c r="C1315" s="289"/>
      <c r="D1315" s="289"/>
      <c r="E1315" s="289"/>
      <c r="F1315" s="289"/>
      <c r="G1315" s="289"/>
      <c r="H1315" s="289"/>
      <c r="I1315" s="289"/>
      <c r="J1315" s="289"/>
      <c r="K1315" s="289"/>
      <c r="L1315" s="289"/>
      <c r="M1315" s="289"/>
      <c r="N1315" s="289"/>
      <c r="O1315" s="289"/>
      <c r="P1315" s="289"/>
      <c r="Q1315" s="289"/>
      <c r="R1315" s="289"/>
    </row>
    <row r="1316" spans="1:18" ht="21">
      <c r="A1316" s="55"/>
      <c r="B1316" s="55"/>
      <c r="C1316" s="55"/>
      <c r="D1316" s="55"/>
      <c r="E1316" s="55"/>
      <c r="F1316" s="55"/>
      <c r="G1316" s="55"/>
      <c r="H1316" s="55"/>
      <c r="I1316" s="55"/>
      <c r="J1316" s="55"/>
      <c r="K1316" s="55"/>
      <c r="L1316" s="55"/>
      <c r="M1316" s="55"/>
      <c r="N1316" s="55"/>
      <c r="O1316" s="55"/>
      <c r="P1316" s="101" t="s">
        <v>1285</v>
      </c>
      <c r="Q1316" s="102"/>
      <c r="R1316" s="55"/>
    </row>
    <row r="1317" spans="1:18" ht="23.25">
      <c r="A1317" s="281" t="s">
        <v>244</v>
      </c>
      <c r="B1317" s="281"/>
      <c r="C1317" s="281"/>
      <c r="D1317" s="281"/>
      <c r="E1317" s="281"/>
      <c r="F1317" s="281"/>
      <c r="G1317" s="281"/>
      <c r="H1317" s="281"/>
      <c r="I1317" s="281"/>
      <c r="J1317" s="281"/>
      <c r="K1317" s="281"/>
      <c r="L1317" s="281"/>
      <c r="M1317" s="281"/>
      <c r="N1317" s="281"/>
      <c r="O1317" s="281"/>
      <c r="P1317" s="281"/>
      <c r="Q1317" s="281"/>
      <c r="R1317" s="281"/>
    </row>
    <row r="1318" spans="1:18" ht="23.25">
      <c r="A1318" s="281" t="s">
        <v>502</v>
      </c>
      <c r="B1318" s="281"/>
      <c r="C1318" s="281"/>
      <c r="D1318" s="281"/>
      <c r="E1318" s="281"/>
      <c r="F1318" s="281"/>
      <c r="G1318" s="281"/>
      <c r="H1318" s="281"/>
      <c r="I1318" s="281"/>
      <c r="J1318" s="281"/>
      <c r="K1318" s="281"/>
      <c r="L1318" s="281"/>
      <c r="M1318" s="281"/>
      <c r="N1318" s="281"/>
      <c r="O1318" s="281"/>
      <c r="P1318" s="281"/>
      <c r="Q1318" s="281"/>
      <c r="R1318" s="281"/>
    </row>
    <row r="1319" spans="1:18" ht="23.25">
      <c r="A1319" s="281" t="s">
        <v>0</v>
      </c>
      <c r="B1319" s="281"/>
      <c r="C1319" s="281"/>
      <c r="D1319" s="281"/>
      <c r="E1319" s="281"/>
      <c r="F1319" s="281"/>
      <c r="G1319" s="281"/>
      <c r="H1319" s="281"/>
      <c r="I1319" s="281"/>
      <c r="J1319" s="281"/>
      <c r="K1319" s="281"/>
      <c r="L1319" s="281"/>
      <c r="M1319" s="281"/>
      <c r="N1319" s="281"/>
      <c r="O1319" s="281"/>
      <c r="P1319" s="281"/>
      <c r="Q1319" s="281"/>
      <c r="R1319" s="281"/>
    </row>
    <row r="1320" spans="1:18" ht="21">
      <c r="A1320" s="101" t="s">
        <v>1092</v>
      </c>
      <c r="B1320" s="99"/>
      <c r="C1320" s="99"/>
      <c r="D1320" s="100"/>
      <c r="E1320" s="99"/>
      <c r="F1320" s="55"/>
      <c r="G1320" s="99"/>
      <c r="H1320" s="99"/>
      <c r="I1320" s="99"/>
      <c r="J1320" s="99"/>
      <c r="K1320" s="99"/>
      <c r="L1320" s="99"/>
      <c r="M1320" s="99"/>
      <c r="N1320" s="99"/>
      <c r="O1320" s="99"/>
      <c r="P1320" s="99"/>
      <c r="Q1320" s="99"/>
      <c r="R1320" s="102"/>
    </row>
    <row r="1321" spans="1:18" ht="21">
      <c r="A1321" s="101" t="s">
        <v>1093</v>
      </c>
      <c r="B1321" s="101"/>
      <c r="C1321" s="101"/>
      <c r="D1321" s="218"/>
      <c r="E1321" s="99"/>
      <c r="F1321" s="55"/>
      <c r="G1321" s="99"/>
      <c r="H1321" s="99"/>
      <c r="I1321" s="99"/>
      <c r="J1321" s="99"/>
      <c r="K1321" s="99"/>
      <c r="L1321" s="99"/>
      <c r="M1321" s="99"/>
      <c r="N1321" s="99"/>
      <c r="O1321" s="99"/>
      <c r="P1321" s="99"/>
      <c r="Q1321" s="99"/>
      <c r="R1321" s="102"/>
    </row>
    <row r="1322" spans="1:18" ht="21">
      <c r="A1322" s="101" t="s">
        <v>993</v>
      </c>
      <c r="B1322" s="99"/>
      <c r="C1322" s="99"/>
      <c r="D1322" s="100"/>
      <c r="E1322" s="99"/>
      <c r="F1322" s="55"/>
      <c r="G1322" s="99"/>
      <c r="H1322" s="99"/>
      <c r="I1322" s="99"/>
      <c r="J1322" s="99"/>
      <c r="K1322" s="99"/>
      <c r="L1322" s="99"/>
      <c r="M1322" s="99"/>
      <c r="N1322" s="99"/>
      <c r="O1322" s="99"/>
      <c r="P1322" s="99"/>
      <c r="Q1322" s="99"/>
      <c r="R1322" s="102"/>
    </row>
    <row r="1323" spans="1:18" ht="19.5">
      <c r="A1323" s="103" t="s">
        <v>10</v>
      </c>
      <c r="B1323" s="287" t="s">
        <v>11</v>
      </c>
      <c r="C1323" s="287" t="s">
        <v>245</v>
      </c>
      <c r="D1323" s="287" t="s">
        <v>14</v>
      </c>
      <c r="E1323" s="104" t="s">
        <v>246</v>
      </c>
      <c r="F1323" s="104" t="s">
        <v>12</v>
      </c>
      <c r="G1323" s="284" t="s">
        <v>328</v>
      </c>
      <c r="H1323" s="285"/>
      <c r="I1323" s="286"/>
      <c r="J1323" s="284" t="s">
        <v>506</v>
      </c>
      <c r="K1323" s="285"/>
      <c r="L1323" s="285"/>
      <c r="M1323" s="285"/>
      <c r="N1323" s="285"/>
      <c r="O1323" s="285"/>
      <c r="P1323" s="285"/>
      <c r="Q1323" s="285"/>
      <c r="R1323" s="286"/>
    </row>
    <row r="1324" spans="1:18" ht="24.75">
      <c r="A1324" s="105" t="s">
        <v>13</v>
      </c>
      <c r="B1324" s="288"/>
      <c r="C1324" s="288"/>
      <c r="D1324" s="288"/>
      <c r="E1324" s="106" t="s">
        <v>15</v>
      </c>
      <c r="F1324" s="106" t="s">
        <v>15</v>
      </c>
      <c r="G1324" s="107" t="s">
        <v>16</v>
      </c>
      <c r="H1324" s="107" t="s">
        <v>17</v>
      </c>
      <c r="I1324" s="107" t="s">
        <v>18</v>
      </c>
      <c r="J1324" s="107" t="s">
        <v>19</v>
      </c>
      <c r="K1324" s="107" t="s">
        <v>20</v>
      </c>
      <c r="L1324" s="107" t="s">
        <v>21</v>
      </c>
      <c r="M1324" s="107" t="s">
        <v>22</v>
      </c>
      <c r="N1324" s="107" t="s">
        <v>23</v>
      </c>
      <c r="O1324" s="107" t="s">
        <v>24</v>
      </c>
      <c r="P1324" s="107" t="s">
        <v>25</v>
      </c>
      <c r="Q1324" s="107" t="s">
        <v>26</v>
      </c>
      <c r="R1324" s="107" t="s">
        <v>27</v>
      </c>
    </row>
    <row r="1325" spans="1:18" ht="19.5">
      <c r="A1325" s="167" t="s">
        <v>1094</v>
      </c>
      <c r="B1325" s="154" t="s">
        <v>126</v>
      </c>
      <c r="C1325" s="150" t="s">
        <v>1096</v>
      </c>
      <c r="D1325" s="162">
        <v>20000</v>
      </c>
      <c r="E1325" s="217" t="s">
        <v>117</v>
      </c>
      <c r="F1325" s="108" t="s">
        <v>79</v>
      </c>
      <c r="G1325" s="109"/>
      <c r="H1325" s="109"/>
      <c r="I1325" s="109"/>
      <c r="J1325" s="109"/>
      <c r="K1325" s="109"/>
      <c r="L1325" s="109"/>
      <c r="M1325" s="109"/>
      <c r="N1325" s="109"/>
      <c r="O1325" s="109"/>
      <c r="P1325" s="109"/>
      <c r="Q1325" s="109"/>
      <c r="R1325" s="109"/>
    </row>
    <row r="1326" spans="1:18" ht="19.5">
      <c r="A1326" s="159"/>
      <c r="B1326" s="150" t="s">
        <v>1095</v>
      </c>
      <c r="C1326" s="150" t="s">
        <v>303</v>
      </c>
      <c r="D1326" s="156"/>
      <c r="E1326" s="159" t="s">
        <v>57</v>
      </c>
      <c r="F1326" s="115"/>
      <c r="G1326" s="135"/>
      <c r="H1326" s="135"/>
      <c r="I1326" s="135"/>
      <c r="J1326" s="135"/>
      <c r="K1326" s="135"/>
      <c r="L1326" s="135"/>
      <c r="M1326" s="135"/>
      <c r="N1326" s="135"/>
      <c r="O1326" s="135"/>
      <c r="P1326" s="135"/>
      <c r="Q1326" s="135"/>
      <c r="R1326" s="135"/>
    </row>
    <row r="1327" spans="1:18" ht="21">
      <c r="A1327" s="170"/>
      <c r="B1327" s="171" t="s">
        <v>56</v>
      </c>
      <c r="C1327" s="171"/>
      <c r="D1327" s="177"/>
      <c r="E1327" s="172"/>
      <c r="F1327" s="172"/>
      <c r="G1327" s="132"/>
      <c r="H1327" s="132"/>
      <c r="I1327" s="132"/>
      <c r="J1327" s="132"/>
      <c r="K1327" s="132"/>
      <c r="L1327" s="132"/>
      <c r="M1327" s="132"/>
      <c r="N1327" s="132"/>
      <c r="O1327" s="132"/>
      <c r="P1327" s="132"/>
      <c r="Q1327" s="132"/>
      <c r="R1327" s="132"/>
    </row>
    <row r="1328" spans="1:18" ht="19.5">
      <c r="A1328" s="163" t="s">
        <v>1097</v>
      </c>
      <c r="B1328" s="128" t="s">
        <v>1098</v>
      </c>
      <c r="C1328" s="128" t="s">
        <v>1101</v>
      </c>
      <c r="D1328" s="133">
        <v>10000</v>
      </c>
      <c r="E1328" s="115" t="s">
        <v>117</v>
      </c>
      <c r="F1328" s="115" t="s">
        <v>79</v>
      </c>
      <c r="G1328" s="109"/>
      <c r="H1328" s="109"/>
      <c r="I1328" s="109"/>
      <c r="J1328" s="109"/>
      <c r="K1328" s="109"/>
      <c r="L1328" s="109"/>
      <c r="M1328" s="109"/>
      <c r="N1328" s="109"/>
      <c r="O1328" s="109"/>
      <c r="P1328" s="109"/>
      <c r="Q1328" s="109"/>
      <c r="R1328" s="109"/>
    </row>
    <row r="1329" spans="1:18" ht="21">
      <c r="A1329" s="166"/>
      <c r="B1329" s="128" t="s">
        <v>1099</v>
      </c>
      <c r="C1329" s="128" t="s">
        <v>1102</v>
      </c>
      <c r="D1329" s="119"/>
      <c r="E1329" s="115" t="s">
        <v>57</v>
      </c>
      <c r="F1329" s="115"/>
      <c r="G1329" s="109"/>
      <c r="H1329" s="109"/>
      <c r="I1329" s="109"/>
      <c r="J1329" s="109"/>
      <c r="K1329" s="109"/>
      <c r="L1329" s="109"/>
      <c r="M1329" s="109"/>
      <c r="N1329" s="109"/>
      <c r="O1329" s="109"/>
      <c r="P1329" s="109"/>
      <c r="Q1329" s="109"/>
      <c r="R1329" s="109"/>
    </row>
    <row r="1330" spans="1:18" ht="21">
      <c r="A1330" s="166"/>
      <c r="B1330" s="128" t="s">
        <v>1100</v>
      </c>
      <c r="C1330" s="128"/>
      <c r="D1330" s="119"/>
      <c r="E1330" s="118"/>
      <c r="F1330" s="115"/>
      <c r="G1330" s="109"/>
      <c r="H1330" s="109"/>
      <c r="I1330" s="109"/>
      <c r="J1330" s="109"/>
      <c r="K1330" s="109"/>
      <c r="L1330" s="109"/>
      <c r="M1330" s="109"/>
      <c r="N1330" s="109"/>
      <c r="O1330" s="109"/>
      <c r="P1330" s="109"/>
      <c r="Q1330" s="109"/>
      <c r="R1330" s="109"/>
    </row>
    <row r="1331" spans="1:18" ht="21">
      <c r="A1331" s="166"/>
      <c r="B1331" s="128" t="s">
        <v>1103</v>
      </c>
      <c r="C1331" s="128" t="s">
        <v>1106</v>
      </c>
      <c r="D1331" s="119">
        <v>10000</v>
      </c>
      <c r="E1331" s="118" t="s">
        <v>117</v>
      </c>
      <c r="F1331" s="115" t="s">
        <v>79</v>
      </c>
      <c r="G1331" s="109"/>
      <c r="H1331" s="109"/>
      <c r="I1331" s="109"/>
      <c r="J1331" s="109"/>
      <c r="K1331" s="109"/>
      <c r="L1331" s="109"/>
      <c r="M1331" s="109"/>
      <c r="N1331" s="109"/>
      <c r="O1331" s="109"/>
      <c r="P1331" s="109"/>
      <c r="Q1331" s="109"/>
      <c r="R1331" s="109"/>
    </row>
    <row r="1332" spans="1:18" ht="21">
      <c r="A1332" s="166"/>
      <c r="B1332" s="128" t="s">
        <v>1104</v>
      </c>
      <c r="C1332" s="128" t="s">
        <v>1107</v>
      </c>
      <c r="D1332" s="119"/>
      <c r="E1332" s="118" t="s">
        <v>57</v>
      </c>
      <c r="F1332" s="115"/>
      <c r="G1332" s="109"/>
      <c r="H1332" s="109"/>
      <c r="I1332" s="109"/>
      <c r="J1332" s="109"/>
      <c r="K1332" s="109"/>
      <c r="L1332" s="109"/>
      <c r="M1332" s="109"/>
      <c r="N1332" s="109"/>
      <c r="O1332" s="109"/>
      <c r="P1332" s="109"/>
      <c r="Q1332" s="109"/>
      <c r="R1332" s="109"/>
    </row>
    <row r="1333" spans="1:18" ht="21">
      <c r="A1333" s="178"/>
      <c r="B1333" s="139" t="s">
        <v>1105</v>
      </c>
      <c r="C1333" s="139"/>
      <c r="D1333" s="145"/>
      <c r="E1333" s="144"/>
      <c r="F1333" s="144"/>
      <c r="G1333" s="122"/>
      <c r="H1333" s="122"/>
      <c r="I1333" s="122"/>
      <c r="J1333" s="122"/>
      <c r="K1333" s="122"/>
      <c r="L1333" s="122"/>
      <c r="M1333" s="122"/>
      <c r="N1333" s="122"/>
      <c r="O1333" s="122"/>
      <c r="P1333" s="122"/>
      <c r="Q1333" s="122"/>
      <c r="R1333" s="122"/>
    </row>
    <row r="1334" spans="1:18" ht="19.5">
      <c r="A1334" s="163" t="s">
        <v>1112</v>
      </c>
      <c r="B1334" s="128" t="s">
        <v>1098</v>
      </c>
      <c r="C1334" s="150" t="s">
        <v>1101</v>
      </c>
      <c r="D1334" s="148">
        <v>50000</v>
      </c>
      <c r="E1334" s="245" t="s">
        <v>117</v>
      </c>
      <c r="F1334" s="115" t="s">
        <v>79</v>
      </c>
      <c r="G1334" s="135"/>
      <c r="H1334" s="135"/>
      <c r="I1334" s="135"/>
      <c r="J1334" s="135"/>
      <c r="K1334" s="135"/>
      <c r="L1334" s="135"/>
      <c r="M1334" s="135"/>
      <c r="N1334" s="135"/>
      <c r="O1334" s="135"/>
      <c r="P1334" s="135"/>
      <c r="Q1334" s="135"/>
      <c r="R1334" s="135"/>
    </row>
    <row r="1335" spans="1:18" ht="19.5">
      <c r="A1335" s="159"/>
      <c r="B1335" s="128" t="s">
        <v>1099</v>
      </c>
      <c r="C1335" s="128" t="s">
        <v>1102</v>
      </c>
      <c r="D1335" s="119"/>
      <c r="E1335" s="115" t="s">
        <v>57</v>
      </c>
      <c r="F1335" s="115"/>
      <c r="G1335" s="135"/>
      <c r="H1335" s="135"/>
      <c r="I1335" s="135"/>
      <c r="J1335" s="135"/>
      <c r="K1335" s="135"/>
      <c r="L1335" s="135"/>
      <c r="M1335" s="135"/>
      <c r="N1335" s="135"/>
      <c r="O1335" s="135"/>
      <c r="P1335" s="135"/>
      <c r="Q1335" s="135"/>
      <c r="R1335" s="135"/>
    </row>
    <row r="1336" spans="1:18" ht="19.5">
      <c r="A1336" s="159"/>
      <c r="B1336" s="128" t="s">
        <v>1100</v>
      </c>
      <c r="C1336" s="128"/>
      <c r="D1336" s="119"/>
      <c r="E1336" s="118"/>
      <c r="F1336" s="115"/>
      <c r="G1336" s="135"/>
      <c r="H1336" s="135"/>
      <c r="I1336" s="135"/>
      <c r="J1336" s="135"/>
      <c r="K1336" s="135"/>
      <c r="L1336" s="135"/>
      <c r="M1336" s="135"/>
      <c r="N1336" s="135"/>
      <c r="O1336" s="135"/>
      <c r="P1336" s="135"/>
      <c r="Q1336" s="135"/>
      <c r="R1336" s="135"/>
    </row>
    <row r="1337" spans="1:18" ht="19.5">
      <c r="A1337" s="159"/>
      <c r="B1337" s="150" t="s">
        <v>1108</v>
      </c>
      <c r="C1337" s="150" t="s">
        <v>1111</v>
      </c>
      <c r="D1337" s="156">
        <v>50000</v>
      </c>
      <c r="E1337" s="164"/>
      <c r="F1337" s="159"/>
      <c r="G1337" s="135"/>
      <c r="H1337" s="135"/>
      <c r="I1337" s="135"/>
      <c r="J1337" s="135"/>
      <c r="K1337" s="135"/>
      <c r="L1337" s="135"/>
      <c r="M1337" s="135"/>
      <c r="N1337" s="135"/>
      <c r="O1337" s="135"/>
      <c r="P1337" s="135"/>
      <c r="Q1337" s="135"/>
      <c r="R1337" s="135"/>
    </row>
    <row r="1338" spans="1:18" ht="19.5">
      <c r="A1338" s="159"/>
      <c r="B1338" s="150" t="s">
        <v>1109</v>
      </c>
      <c r="C1338" s="128" t="s">
        <v>1107</v>
      </c>
      <c r="D1338" s="156"/>
      <c r="E1338" s="164"/>
      <c r="F1338" s="159"/>
      <c r="G1338" s="135"/>
      <c r="H1338" s="135"/>
      <c r="I1338" s="135"/>
      <c r="J1338" s="135"/>
      <c r="K1338" s="135"/>
      <c r="L1338" s="135"/>
      <c r="M1338" s="135"/>
      <c r="N1338" s="135"/>
      <c r="O1338" s="135"/>
      <c r="P1338" s="135"/>
      <c r="Q1338" s="135"/>
      <c r="R1338" s="135"/>
    </row>
    <row r="1339" spans="1:18" ht="21">
      <c r="A1339" s="214"/>
      <c r="B1339" s="215" t="s">
        <v>1110</v>
      </c>
      <c r="C1339" s="171"/>
      <c r="D1339" s="165">
        <f>SUM(D1325+D1328+D1334)</f>
        <v>80000</v>
      </c>
      <c r="E1339" s="215"/>
      <c r="F1339" s="181"/>
      <c r="G1339" s="132"/>
      <c r="H1339" s="132"/>
      <c r="I1339" s="132"/>
      <c r="J1339" s="132"/>
      <c r="K1339" s="132"/>
      <c r="L1339" s="132"/>
      <c r="M1339" s="132"/>
      <c r="N1339" s="132"/>
      <c r="O1339" s="132"/>
      <c r="P1339" s="132"/>
      <c r="Q1339" s="132"/>
      <c r="R1339" s="132"/>
    </row>
    <row r="1340" spans="1:18" ht="21">
      <c r="A1340" s="289" t="s">
        <v>1275</v>
      </c>
      <c r="B1340" s="289"/>
      <c r="C1340" s="289"/>
      <c r="D1340" s="289"/>
      <c r="E1340" s="289"/>
      <c r="F1340" s="289"/>
      <c r="G1340" s="289"/>
      <c r="H1340" s="289"/>
      <c r="I1340" s="289"/>
      <c r="J1340" s="289"/>
      <c r="K1340" s="289"/>
      <c r="L1340" s="289"/>
      <c r="M1340" s="289"/>
      <c r="N1340" s="289"/>
      <c r="O1340" s="289"/>
      <c r="P1340" s="289"/>
      <c r="Q1340" s="289"/>
      <c r="R1340" s="289"/>
    </row>
    <row r="1341" spans="1:18" ht="21">
      <c r="A1341" s="99"/>
      <c r="B1341" s="99"/>
      <c r="C1341" s="99"/>
      <c r="D1341" s="100"/>
      <c r="E1341" s="99"/>
      <c r="F1341" s="55"/>
      <c r="G1341" s="99"/>
      <c r="H1341" s="99"/>
      <c r="I1341" s="99"/>
      <c r="J1341" s="99"/>
      <c r="K1341" s="99"/>
      <c r="L1341" s="99"/>
      <c r="M1341" s="99"/>
      <c r="N1341" s="99"/>
      <c r="O1341" s="99"/>
      <c r="P1341" s="101" t="s">
        <v>1285</v>
      </c>
      <c r="Q1341" s="102"/>
      <c r="R1341" s="102"/>
    </row>
    <row r="1342" spans="1:18" ht="23.25">
      <c r="A1342" s="281" t="s">
        <v>244</v>
      </c>
      <c r="B1342" s="281"/>
      <c r="C1342" s="281"/>
      <c r="D1342" s="281"/>
      <c r="E1342" s="281"/>
      <c r="F1342" s="281"/>
      <c r="G1342" s="281"/>
      <c r="H1342" s="281"/>
      <c r="I1342" s="281"/>
      <c r="J1342" s="281"/>
      <c r="K1342" s="281"/>
      <c r="L1342" s="281"/>
      <c r="M1342" s="281"/>
      <c r="N1342" s="281"/>
      <c r="O1342" s="281"/>
      <c r="P1342" s="281"/>
      <c r="Q1342" s="281"/>
      <c r="R1342" s="281"/>
    </row>
    <row r="1343" spans="1:18" ht="23.25">
      <c r="A1343" s="281" t="s">
        <v>502</v>
      </c>
      <c r="B1343" s="281"/>
      <c r="C1343" s="281"/>
      <c r="D1343" s="281"/>
      <c r="E1343" s="281"/>
      <c r="F1343" s="281"/>
      <c r="G1343" s="281"/>
      <c r="H1343" s="281"/>
      <c r="I1343" s="281"/>
      <c r="J1343" s="281"/>
      <c r="K1343" s="281"/>
      <c r="L1343" s="281"/>
      <c r="M1343" s="281"/>
      <c r="N1343" s="281"/>
      <c r="O1343" s="281"/>
      <c r="P1343" s="281"/>
      <c r="Q1343" s="281"/>
      <c r="R1343" s="281"/>
    </row>
    <row r="1344" spans="1:18" ht="23.25">
      <c r="A1344" s="281" t="s">
        <v>0</v>
      </c>
      <c r="B1344" s="281"/>
      <c r="C1344" s="281"/>
      <c r="D1344" s="281"/>
      <c r="E1344" s="281"/>
      <c r="F1344" s="281"/>
      <c r="G1344" s="281"/>
      <c r="H1344" s="281"/>
      <c r="I1344" s="281"/>
      <c r="J1344" s="281"/>
      <c r="K1344" s="281"/>
      <c r="L1344" s="281"/>
      <c r="M1344" s="281"/>
      <c r="N1344" s="281"/>
      <c r="O1344" s="281"/>
      <c r="P1344" s="281"/>
      <c r="Q1344" s="281"/>
      <c r="R1344" s="281"/>
    </row>
    <row r="1345" spans="1:18" ht="21">
      <c r="A1345" s="101" t="s">
        <v>1092</v>
      </c>
      <c r="B1345" s="99"/>
      <c r="C1345" s="99"/>
      <c r="D1345" s="100"/>
      <c r="E1345" s="99"/>
      <c r="F1345" s="55"/>
      <c r="G1345" s="99"/>
      <c r="H1345" s="99"/>
      <c r="I1345" s="99"/>
      <c r="J1345" s="99"/>
      <c r="K1345" s="99"/>
      <c r="L1345" s="99"/>
      <c r="M1345" s="99"/>
      <c r="N1345" s="99"/>
      <c r="O1345" s="99"/>
      <c r="P1345" s="99"/>
      <c r="Q1345" s="99"/>
      <c r="R1345" s="102"/>
    </row>
    <row r="1346" spans="1:18" ht="21">
      <c r="A1346" s="101" t="s">
        <v>1093</v>
      </c>
      <c r="B1346" s="101"/>
      <c r="C1346" s="101"/>
      <c r="D1346" s="218"/>
      <c r="E1346" s="99"/>
      <c r="F1346" s="55"/>
      <c r="G1346" s="99"/>
      <c r="H1346" s="99"/>
      <c r="I1346" s="99"/>
      <c r="J1346" s="99"/>
      <c r="K1346" s="99"/>
      <c r="L1346" s="99"/>
      <c r="M1346" s="99"/>
      <c r="N1346" s="99"/>
      <c r="O1346" s="99"/>
      <c r="P1346" s="99"/>
      <c r="Q1346" s="99"/>
      <c r="R1346" s="102"/>
    </row>
    <row r="1347" spans="1:18" ht="21">
      <c r="A1347" s="101" t="s">
        <v>794</v>
      </c>
      <c r="B1347" s="99"/>
      <c r="C1347" s="99"/>
      <c r="D1347" s="100"/>
      <c r="E1347" s="99"/>
      <c r="F1347" s="55"/>
      <c r="G1347" s="99"/>
      <c r="H1347" s="99"/>
      <c r="I1347" s="99"/>
      <c r="J1347" s="99"/>
      <c r="K1347" s="99"/>
      <c r="L1347" s="99"/>
      <c r="M1347" s="99"/>
      <c r="N1347" s="99"/>
      <c r="O1347" s="99"/>
      <c r="P1347" s="99"/>
      <c r="Q1347" s="99"/>
      <c r="R1347" s="102"/>
    </row>
    <row r="1348" spans="1:18" ht="19.5">
      <c r="A1348" s="103" t="s">
        <v>10</v>
      </c>
      <c r="B1348" s="287" t="s">
        <v>11</v>
      </c>
      <c r="C1348" s="287" t="s">
        <v>245</v>
      </c>
      <c r="D1348" s="287" t="s">
        <v>14</v>
      </c>
      <c r="E1348" s="104" t="s">
        <v>246</v>
      </c>
      <c r="F1348" s="104" t="s">
        <v>12</v>
      </c>
      <c r="G1348" s="284" t="s">
        <v>328</v>
      </c>
      <c r="H1348" s="285"/>
      <c r="I1348" s="286"/>
      <c r="J1348" s="284" t="s">
        <v>506</v>
      </c>
      <c r="K1348" s="285"/>
      <c r="L1348" s="285"/>
      <c r="M1348" s="285"/>
      <c r="N1348" s="285"/>
      <c r="O1348" s="285"/>
      <c r="P1348" s="285"/>
      <c r="Q1348" s="285"/>
      <c r="R1348" s="286"/>
    </row>
    <row r="1349" spans="1:18" ht="24.75">
      <c r="A1349" s="105" t="s">
        <v>13</v>
      </c>
      <c r="B1349" s="288"/>
      <c r="C1349" s="288"/>
      <c r="D1349" s="288"/>
      <c r="E1349" s="106" t="s">
        <v>15</v>
      </c>
      <c r="F1349" s="106" t="s">
        <v>15</v>
      </c>
      <c r="G1349" s="107" t="s">
        <v>16</v>
      </c>
      <c r="H1349" s="107" t="s">
        <v>17</v>
      </c>
      <c r="I1349" s="107" t="s">
        <v>18</v>
      </c>
      <c r="J1349" s="107" t="s">
        <v>19</v>
      </c>
      <c r="K1349" s="107" t="s">
        <v>20</v>
      </c>
      <c r="L1349" s="107" t="s">
        <v>21</v>
      </c>
      <c r="M1349" s="107" t="s">
        <v>22</v>
      </c>
      <c r="N1349" s="107" t="s">
        <v>23</v>
      </c>
      <c r="O1349" s="107" t="s">
        <v>24</v>
      </c>
      <c r="P1349" s="107" t="s">
        <v>25</v>
      </c>
      <c r="Q1349" s="107" t="s">
        <v>26</v>
      </c>
      <c r="R1349" s="107" t="s">
        <v>27</v>
      </c>
    </row>
    <row r="1350" spans="1:18" ht="19.5">
      <c r="A1350" s="115" t="s">
        <v>1113</v>
      </c>
      <c r="B1350" s="128" t="s">
        <v>62</v>
      </c>
      <c r="C1350" s="128" t="s">
        <v>1116</v>
      </c>
      <c r="D1350" s="119">
        <v>10000</v>
      </c>
      <c r="E1350" s="118" t="s">
        <v>274</v>
      </c>
      <c r="F1350" s="115" t="s">
        <v>1119</v>
      </c>
      <c r="G1350" s="109"/>
      <c r="H1350" s="109"/>
      <c r="I1350" s="109"/>
      <c r="J1350" s="110"/>
      <c r="K1350" s="110"/>
      <c r="L1350" s="110"/>
      <c r="M1350" s="110"/>
      <c r="N1350" s="110"/>
      <c r="O1350" s="109"/>
      <c r="P1350" s="109"/>
      <c r="Q1350" s="109"/>
      <c r="R1350" s="109"/>
    </row>
    <row r="1351" spans="1:18" ht="19.5">
      <c r="A1351" s="115"/>
      <c r="B1351" s="128" t="s">
        <v>1114</v>
      </c>
      <c r="C1351" s="128" t="s">
        <v>1117</v>
      </c>
      <c r="D1351" s="133"/>
      <c r="E1351" s="129" t="s">
        <v>57</v>
      </c>
      <c r="F1351" s="115" t="s">
        <v>1120</v>
      </c>
      <c r="G1351" s="109"/>
      <c r="H1351" s="109"/>
      <c r="I1351" s="109"/>
      <c r="J1351" s="109"/>
      <c r="K1351" s="109"/>
      <c r="L1351" s="109"/>
      <c r="M1351" s="109"/>
      <c r="N1351" s="109"/>
      <c r="O1351" s="109"/>
      <c r="P1351" s="109"/>
      <c r="Q1351" s="109"/>
      <c r="R1351" s="109"/>
    </row>
    <row r="1352" spans="1:18" ht="21">
      <c r="A1352" s="59"/>
      <c r="B1352" s="128" t="s">
        <v>1115</v>
      </c>
      <c r="C1352" s="128" t="s">
        <v>1118</v>
      </c>
      <c r="D1352" s="119"/>
      <c r="E1352" s="109"/>
      <c r="F1352" s="115"/>
      <c r="G1352" s="59"/>
      <c r="H1352" s="59"/>
      <c r="I1352" s="59"/>
      <c r="J1352" s="59"/>
      <c r="K1352" s="59"/>
      <c r="L1352" s="59"/>
      <c r="M1352" s="59"/>
      <c r="N1352" s="59"/>
      <c r="O1352" s="59"/>
      <c r="P1352" s="59"/>
      <c r="Q1352" s="59"/>
      <c r="R1352" s="120"/>
    </row>
    <row r="1353" spans="1:18" ht="21">
      <c r="A1353" s="59"/>
      <c r="B1353" s="128" t="s">
        <v>56</v>
      </c>
      <c r="C1353" s="128"/>
      <c r="D1353" s="119"/>
      <c r="E1353" s="109"/>
      <c r="F1353" s="114"/>
      <c r="G1353" s="59"/>
      <c r="H1353" s="59"/>
      <c r="I1353" s="59"/>
      <c r="J1353" s="59"/>
      <c r="K1353" s="59"/>
      <c r="L1353" s="59"/>
      <c r="M1353" s="59"/>
      <c r="N1353" s="59"/>
      <c r="O1353" s="59"/>
      <c r="P1353" s="59"/>
      <c r="Q1353" s="59"/>
      <c r="R1353" s="120"/>
    </row>
    <row r="1354" spans="1:18" ht="21">
      <c r="A1354" s="109" t="s">
        <v>1121</v>
      </c>
      <c r="B1354" s="128" t="s">
        <v>1122</v>
      </c>
      <c r="C1354" s="128" t="s">
        <v>1124</v>
      </c>
      <c r="D1354" s="119">
        <v>10000</v>
      </c>
      <c r="E1354" s="109" t="s">
        <v>274</v>
      </c>
      <c r="F1354" s="114" t="s">
        <v>1119</v>
      </c>
      <c r="G1354" s="59"/>
      <c r="H1354" s="59"/>
      <c r="I1354" s="59"/>
      <c r="J1354" s="59"/>
      <c r="K1354" s="59"/>
      <c r="L1354" s="59"/>
      <c r="M1354" s="59"/>
      <c r="N1354" s="59"/>
      <c r="O1354" s="59"/>
      <c r="P1354" s="59"/>
      <c r="Q1354" s="59"/>
      <c r="R1354" s="120"/>
    </row>
    <row r="1355" spans="1:18" ht="21">
      <c r="A1355" s="59"/>
      <c r="B1355" s="128" t="s">
        <v>1123</v>
      </c>
      <c r="C1355" s="128" t="s">
        <v>1125</v>
      </c>
      <c r="D1355" s="119"/>
      <c r="E1355" s="109" t="s">
        <v>57</v>
      </c>
      <c r="F1355" s="114" t="s">
        <v>1120</v>
      </c>
      <c r="G1355" s="59"/>
      <c r="H1355" s="59"/>
      <c r="I1355" s="59"/>
      <c r="J1355" s="59"/>
      <c r="K1355" s="59"/>
      <c r="L1355" s="59"/>
      <c r="M1355" s="59"/>
      <c r="N1355" s="59"/>
      <c r="O1355" s="59"/>
      <c r="P1355" s="59"/>
      <c r="Q1355" s="59"/>
      <c r="R1355" s="120"/>
    </row>
    <row r="1356" spans="1:18" ht="21">
      <c r="A1356" s="59"/>
      <c r="B1356" s="128" t="s">
        <v>57</v>
      </c>
      <c r="C1356" s="128"/>
      <c r="D1356" s="119"/>
      <c r="E1356" s="109"/>
      <c r="F1356" s="114"/>
      <c r="G1356" s="59"/>
      <c r="H1356" s="59"/>
      <c r="I1356" s="59"/>
      <c r="J1356" s="59"/>
      <c r="K1356" s="59"/>
      <c r="L1356" s="59"/>
      <c r="M1356" s="59"/>
      <c r="N1356" s="59"/>
      <c r="O1356" s="59"/>
      <c r="P1356" s="59"/>
      <c r="Q1356" s="59"/>
      <c r="R1356" s="120"/>
    </row>
    <row r="1357" spans="1:18" ht="21">
      <c r="A1357" s="109"/>
      <c r="B1357" s="128"/>
      <c r="C1357" s="128"/>
      <c r="D1357" s="119"/>
      <c r="E1357" s="109"/>
      <c r="F1357" s="114"/>
      <c r="G1357" s="59"/>
      <c r="H1357" s="59"/>
      <c r="I1357" s="59"/>
      <c r="J1357" s="59"/>
      <c r="K1357" s="59"/>
      <c r="L1357" s="59"/>
      <c r="M1357" s="59"/>
      <c r="N1357" s="59"/>
      <c r="O1357" s="59"/>
      <c r="P1357" s="59"/>
      <c r="Q1357" s="59"/>
      <c r="R1357" s="120"/>
    </row>
    <row r="1358" spans="1:18" ht="21">
      <c r="A1358" s="109"/>
      <c r="B1358" s="128"/>
      <c r="C1358" s="128"/>
      <c r="D1358" s="119"/>
      <c r="E1358" s="109"/>
      <c r="F1358" s="114"/>
      <c r="G1358" s="59"/>
      <c r="H1358" s="59"/>
      <c r="I1358" s="59"/>
      <c r="J1358" s="59"/>
      <c r="K1358" s="59"/>
      <c r="L1358" s="59"/>
      <c r="M1358" s="59"/>
      <c r="N1358" s="59"/>
      <c r="O1358" s="59"/>
      <c r="P1358" s="59"/>
      <c r="Q1358" s="59"/>
      <c r="R1358" s="120"/>
    </row>
    <row r="1359" spans="1:18" ht="21">
      <c r="A1359" s="109"/>
      <c r="B1359" s="128"/>
      <c r="C1359" s="128"/>
      <c r="D1359" s="119"/>
      <c r="E1359" s="109"/>
      <c r="F1359" s="114"/>
      <c r="G1359" s="59"/>
      <c r="H1359" s="59"/>
      <c r="I1359" s="59"/>
      <c r="J1359" s="59"/>
      <c r="K1359" s="59"/>
      <c r="L1359" s="59"/>
      <c r="M1359" s="59"/>
      <c r="N1359" s="59"/>
      <c r="O1359" s="59"/>
      <c r="P1359" s="59"/>
      <c r="Q1359" s="59"/>
      <c r="R1359" s="120"/>
    </row>
    <row r="1360" spans="1:18" ht="21">
      <c r="A1360" s="109"/>
      <c r="B1360" s="128"/>
      <c r="C1360" s="128"/>
      <c r="D1360" s="119"/>
      <c r="E1360" s="109"/>
      <c r="F1360" s="114"/>
      <c r="G1360" s="59"/>
      <c r="H1360" s="59"/>
      <c r="I1360" s="59"/>
      <c r="J1360" s="59"/>
      <c r="K1360" s="59"/>
      <c r="L1360" s="59"/>
      <c r="M1360" s="59"/>
      <c r="N1360" s="59"/>
      <c r="O1360" s="59"/>
      <c r="P1360" s="59"/>
      <c r="Q1360" s="59"/>
      <c r="R1360" s="120"/>
    </row>
    <row r="1361" spans="1:18" ht="21">
      <c r="A1361" s="109"/>
      <c r="B1361" s="128"/>
      <c r="C1361" s="128"/>
      <c r="D1361" s="119"/>
      <c r="E1361" s="109"/>
      <c r="F1361" s="114"/>
      <c r="G1361" s="59"/>
      <c r="H1361" s="59"/>
      <c r="I1361" s="59"/>
      <c r="J1361" s="59"/>
      <c r="K1361" s="59"/>
      <c r="L1361" s="59"/>
      <c r="M1361" s="59"/>
      <c r="N1361" s="59"/>
      <c r="O1361" s="59"/>
      <c r="P1361" s="59"/>
      <c r="Q1361" s="59"/>
      <c r="R1361" s="120"/>
    </row>
    <row r="1362" spans="1:18" ht="19.5">
      <c r="A1362" s="115"/>
      <c r="B1362" s="128"/>
      <c r="C1362" s="128"/>
      <c r="D1362" s="119"/>
      <c r="E1362" s="118"/>
      <c r="F1362" s="114"/>
      <c r="G1362" s="109"/>
      <c r="H1362" s="109"/>
      <c r="I1362" s="109"/>
      <c r="J1362" s="109"/>
      <c r="K1362" s="109"/>
      <c r="L1362" s="109"/>
      <c r="M1362" s="109"/>
      <c r="N1362" s="109"/>
      <c r="O1362" s="109"/>
      <c r="P1362" s="109"/>
      <c r="Q1362" s="109"/>
      <c r="R1362" s="109"/>
    </row>
    <row r="1363" spans="1:18" ht="19.5">
      <c r="A1363" s="121"/>
      <c r="B1363" s="139"/>
      <c r="C1363" s="139"/>
      <c r="D1363" s="165">
        <v>30000</v>
      </c>
      <c r="E1363" s="144"/>
      <c r="F1363" s="144"/>
      <c r="G1363" s="144"/>
      <c r="H1363" s="144"/>
      <c r="I1363" s="144"/>
      <c r="J1363" s="144"/>
      <c r="K1363" s="144"/>
      <c r="L1363" s="144"/>
      <c r="M1363" s="144"/>
      <c r="N1363" s="144"/>
      <c r="O1363" s="144"/>
      <c r="P1363" s="144"/>
      <c r="Q1363" s="144"/>
      <c r="R1363" s="144"/>
    </row>
    <row r="1364" spans="1:18" ht="21">
      <c r="A1364" s="289" t="s">
        <v>1276</v>
      </c>
      <c r="B1364" s="289"/>
      <c r="C1364" s="289"/>
      <c r="D1364" s="289"/>
      <c r="E1364" s="289"/>
      <c r="F1364" s="289"/>
      <c r="G1364" s="289"/>
      <c r="H1364" s="289"/>
      <c r="I1364" s="289"/>
      <c r="J1364" s="289"/>
      <c r="K1364" s="289"/>
      <c r="L1364" s="289"/>
      <c r="M1364" s="289"/>
      <c r="N1364" s="289"/>
      <c r="O1364" s="289"/>
      <c r="P1364" s="289"/>
      <c r="Q1364" s="289"/>
      <c r="R1364" s="289"/>
    </row>
    <row r="1365" spans="1:18" ht="21">
      <c r="A1365" s="99"/>
      <c r="B1365" s="99"/>
      <c r="C1365" s="99"/>
      <c r="D1365" s="100"/>
      <c r="E1365" s="99"/>
      <c r="F1365" s="55"/>
      <c r="G1365" s="99"/>
      <c r="H1365" s="99"/>
      <c r="I1365" s="99"/>
      <c r="J1365" s="99"/>
      <c r="K1365" s="99"/>
      <c r="L1365" s="99"/>
      <c r="M1365" s="99"/>
      <c r="N1365" s="99"/>
      <c r="O1365" s="99"/>
      <c r="P1365" s="101" t="s">
        <v>1285</v>
      </c>
      <c r="Q1365" s="102"/>
      <c r="R1365" s="102"/>
    </row>
    <row r="1366" spans="1:18" ht="23.25">
      <c r="A1366" s="281" t="s">
        <v>244</v>
      </c>
      <c r="B1366" s="281"/>
      <c r="C1366" s="281"/>
      <c r="D1366" s="281"/>
      <c r="E1366" s="281"/>
      <c r="F1366" s="281"/>
      <c r="G1366" s="281"/>
      <c r="H1366" s="281"/>
      <c r="I1366" s="281"/>
      <c r="J1366" s="281"/>
      <c r="K1366" s="281"/>
      <c r="L1366" s="281"/>
      <c r="M1366" s="281"/>
      <c r="N1366" s="281"/>
      <c r="O1366" s="281"/>
      <c r="P1366" s="281"/>
      <c r="Q1366" s="281"/>
      <c r="R1366" s="281"/>
    </row>
    <row r="1367" spans="1:18" ht="23.25">
      <c r="A1367" s="281" t="s">
        <v>502</v>
      </c>
      <c r="B1367" s="281"/>
      <c r="C1367" s="281"/>
      <c r="D1367" s="281"/>
      <c r="E1367" s="281"/>
      <c r="F1367" s="281"/>
      <c r="G1367" s="281"/>
      <c r="H1367" s="281"/>
      <c r="I1367" s="281"/>
      <c r="J1367" s="281"/>
      <c r="K1367" s="281"/>
      <c r="L1367" s="281"/>
      <c r="M1367" s="281"/>
      <c r="N1367" s="281"/>
      <c r="O1367" s="281"/>
      <c r="P1367" s="281"/>
      <c r="Q1367" s="281"/>
      <c r="R1367" s="281"/>
    </row>
    <row r="1368" spans="1:18" ht="23.25">
      <c r="A1368" s="281" t="s">
        <v>0</v>
      </c>
      <c r="B1368" s="281"/>
      <c r="C1368" s="281"/>
      <c r="D1368" s="281"/>
      <c r="E1368" s="281"/>
      <c r="F1368" s="281"/>
      <c r="G1368" s="281"/>
      <c r="H1368" s="281"/>
      <c r="I1368" s="281"/>
      <c r="J1368" s="281"/>
      <c r="K1368" s="281"/>
      <c r="L1368" s="281"/>
      <c r="M1368" s="281"/>
      <c r="N1368" s="281"/>
      <c r="O1368" s="281"/>
      <c r="P1368" s="281"/>
      <c r="Q1368" s="281"/>
      <c r="R1368" s="281"/>
    </row>
    <row r="1369" spans="1:18" ht="21">
      <c r="A1369" s="101" t="s">
        <v>1092</v>
      </c>
      <c r="B1369" s="99"/>
      <c r="C1369" s="99"/>
      <c r="D1369" s="100"/>
      <c r="E1369" s="99"/>
      <c r="F1369" s="55"/>
      <c r="G1369" s="99"/>
      <c r="H1369" s="99"/>
      <c r="I1369" s="99"/>
      <c r="J1369" s="99"/>
      <c r="K1369" s="99"/>
      <c r="L1369" s="99"/>
      <c r="M1369" s="99"/>
      <c r="N1369" s="99"/>
      <c r="O1369" s="99"/>
      <c r="P1369" s="99"/>
      <c r="Q1369" s="99"/>
      <c r="R1369" s="102"/>
    </row>
    <row r="1370" spans="1:18" ht="21">
      <c r="A1370" s="101" t="s">
        <v>1127</v>
      </c>
      <c r="B1370" s="101"/>
      <c r="C1370" s="101"/>
      <c r="D1370" s="218"/>
      <c r="E1370" s="99"/>
      <c r="F1370" s="55"/>
      <c r="G1370" s="99"/>
      <c r="H1370" s="99"/>
      <c r="I1370" s="99"/>
      <c r="J1370" s="99"/>
      <c r="K1370" s="99"/>
      <c r="L1370" s="99"/>
      <c r="M1370" s="99"/>
      <c r="N1370" s="99"/>
      <c r="O1370" s="99"/>
      <c r="P1370" s="99"/>
      <c r="Q1370" s="99"/>
      <c r="R1370" s="102"/>
    </row>
    <row r="1371" spans="1:18" ht="21">
      <c r="A1371" s="101" t="s">
        <v>810</v>
      </c>
      <c r="B1371" s="99"/>
      <c r="C1371" s="99"/>
      <c r="D1371" s="100"/>
      <c r="E1371" s="99"/>
      <c r="F1371" s="55"/>
      <c r="G1371" s="99"/>
      <c r="H1371" s="99"/>
      <c r="I1371" s="99"/>
      <c r="J1371" s="99"/>
      <c r="K1371" s="99"/>
      <c r="L1371" s="99"/>
      <c r="M1371" s="99"/>
      <c r="N1371" s="99"/>
      <c r="O1371" s="99"/>
      <c r="P1371" s="99"/>
      <c r="Q1371" s="99"/>
      <c r="R1371" s="102"/>
    </row>
    <row r="1372" spans="1:18" ht="19.5">
      <c r="A1372" s="103" t="s">
        <v>10</v>
      </c>
      <c r="B1372" s="287" t="s">
        <v>11</v>
      </c>
      <c r="C1372" s="287" t="s">
        <v>245</v>
      </c>
      <c r="D1372" s="287" t="s">
        <v>14</v>
      </c>
      <c r="E1372" s="104" t="s">
        <v>246</v>
      </c>
      <c r="F1372" s="104" t="s">
        <v>12</v>
      </c>
      <c r="G1372" s="284" t="s">
        <v>328</v>
      </c>
      <c r="H1372" s="285"/>
      <c r="I1372" s="286"/>
      <c r="J1372" s="284" t="s">
        <v>506</v>
      </c>
      <c r="K1372" s="285"/>
      <c r="L1372" s="285"/>
      <c r="M1372" s="285"/>
      <c r="N1372" s="285"/>
      <c r="O1372" s="285"/>
      <c r="P1372" s="285"/>
      <c r="Q1372" s="285"/>
      <c r="R1372" s="286"/>
    </row>
    <row r="1373" spans="1:18" ht="24.75">
      <c r="A1373" s="105" t="s">
        <v>13</v>
      </c>
      <c r="B1373" s="288"/>
      <c r="C1373" s="288"/>
      <c r="D1373" s="288"/>
      <c r="E1373" s="106" t="s">
        <v>15</v>
      </c>
      <c r="F1373" s="106" t="s">
        <v>15</v>
      </c>
      <c r="G1373" s="107" t="s">
        <v>16</v>
      </c>
      <c r="H1373" s="107" t="s">
        <v>17</v>
      </c>
      <c r="I1373" s="107" t="s">
        <v>18</v>
      </c>
      <c r="J1373" s="107" t="s">
        <v>19</v>
      </c>
      <c r="K1373" s="107" t="s">
        <v>20</v>
      </c>
      <c r="L1373" s="107" t="s">
        <v>21</v>
      </c>
      <c r="M1373" s="107" t="s">
        <v>22</v>
      </c>
      <c r="N1373" s="107" t="s">
        <v>23</v>
      </c>
      <c r="O1373" s="107" t="s">
        <v>24</v>
      </c>
      <c r="P1373" s="107" t="s">
        <v>25</v>
      </c>
      <c r="Q1373" s="107" t="s">
        <v>26</v>
      </c>
      <c r="R1373" s="107" t="s">
        <v>27</v>
      </c>
    </row>
    <row r="1374" spans="1:18" ht="19.5">
      <c r="A1374" s="115" t="s">
        <v>1126</v>
      </c>
      <c r="B1374" s="128" t="s">
        <v>1128</v>
      </c>
      <c r="C1374" s="128" t="s">
        <v>1132</v>
      </c>
      <c r="D1374" s="119">
        <v>30000</v>
      </c>
      <c r="E1374" s="118" t="s">
        <v>119</v>
      </c>
      <c r="F1374" s="115" t="s">
        <v>58</v>
      </c>
      <c r="G1374" s="109"/>
      <c r="H1374" s="109"/>
      <c r="I1374" s="109"/>
      <c r="J1374" s="110"/>
      <c r="K1374" s="110"/>
      <c r="L1374" s="110"/>
      <c r="M1374" s="110"/>
      <c r="N1374" s="110"/>
      <c r="O1374" s="109"/>
      <c r="P1374" s="109"/>
      <c r="Q1374" s="109"/>
      <c r="R1374" s="109"/>
    </row>
    <row r="1375" spans="1:18" ht="19.5">
      <c r="A1375" s="115"/>
      <c r="B1375" s="128" t="s">
        <v>1129</v>
      </c>
      <c r="C1375" s="128" t="s">
        <v>1133</v>
      </c>
      <c r="D1375" s="133"/>
      <c r="E1375" s="129" t="s">
        <v>1078</v>
      </c>
      <c r="F1375" s="115" t="s">
        <v>67</v>
      </c>
      <c r="G1375" s="109"/>
      <c r="H1375" s="109"/>
      <c r="I1375" s="109"/>
      <c r="J1375" s="109"/>
      <c r="K1375" s="109"/>
      <c r="L1375" s="109"/>
      <c r="M1375" s="109"/>
      <c r="N1375" s="109"/>
      <c r="O1375" s="109"/>
      <c r="P1375" s="109"/>
      <c r="Q1375" s="109"/>
      <c r="R1375" s="109"/>
    </row>
    <row r="1376" spans="1:18" ht="21">
      <c r="A1376" s="59"/>
      <c r="B1376" s="128" t="s">
        <v>1130</v>
      </c>
      <c r="C1376" s="128"/>
      <c r="D1376" s="119"/>
      <c r="E1376" s="109"/>
      <c r="F1376" s="115"/>
      <c r="G1376" s="59"/>
      <c r="H1376" s="59"/>
      <c r="I1376" s="59"/>
      <c r="J1376" s="59"/>
      <c r="K1376" s="59"/>
      <c r="L1376" s="59"/>
      <c r="M1376" s="59"/>
      <c r="N1376" s="59"/>
      <c r="O1376" s="59"/>
      <c r="P1376" s="59"/>
      <c r="Q1376" s="59"/>
      <c r="R1376" s="120"/>
    </row>
    <row r="1377" spans="1:18" ht="21">
      <c r="A1377" s="59"/>
      <c r="B1377" s="128" t="s">
        <v>1131</v>
      </c>
      <c r="C1377" s="128"/>
      <c r="D1377" s="119"/>
      <c r="E1377" s="109"/>
      <c r="F1377" s="114"/>
      <c r="G1377" s="59"/>
      <c r="H1377" s="59"/>
      <c r="I1377" s="59"/>
      <c r="J1377" s="59"/>
      <c r="K1377" s="59"/>
      <c r="L1377" s="59"/>
      <c r="M1377" s="59"/>
      <c r="N1377" s="59"/>
      <c r="O1377" s="59"/>
      <c r="P1377" s="59"/>
      <c r="Q1377" s="59"/>
      <c r="R1377" s="120"/>
    </row>
    <row r="1378" spans="1:18" ht="21">
      <c r="A1378" s="109"/>
      <c r="B1378" s="128"/>
      <c r="C1378" s="128"/>
      <c r="D1378" s="119"/>
      <c r="E1378" s="109"/>
      <c r="F1378" s="114"/>
      <c r="G1378" s="59"/>
      <c r="H1378" s="59"/>
      <c r="I1378" s="59"/>
      <c r="J1378" s="59"/>
      <c r="K1378" s="59"/>
      <c r="L1378" s="59"/>
      <c r="M1378" s="59"/>
      <c r="N1378" s="59"/>
      <c r="O1378" s="59"/>
      <c r="P1378" s="59"/>
      <c r="Q1378" s="59"/>
      <c r="R1378" s="120"/>
    </row>
    <row r="1379" spans="1:18" ht="21">
      <c r="A1379" s="59"/>
      <c r="B1379" s="128"/>
      <c r="C1379" s="128"/>
      <c r="D1379" s="119"/>
      <c r="E1379" s="109"/>
      <c r="F1379" s="114"/>
      <c r="G1379" s="59"/>
      <c r="H1379" s="59"/>
      <c r="I1379" s="59"/>
      <c r="J1379" s="59"/>
      <c r="K1379" s="59"/>
      <c r="L1379" s="59"/>
      <c r="M1379" s="59"/>
      <c r="N1379" s="59"/>
      <c r="O1379" s="59"/>
      <c r="P1379" s="59"/>
      <c r="Q1379" s="59"/>
      <c r="R1379" s="120"/>
    </row>
    <row r="1380" spans="1:18" ht="21">
      <c r="A1380" s="59"/>
      <c r="B1380" s="128"/>
      <c r="C1380" s="128"/>
      <c r="D1380" s="119"/>
      <c r="E1380" s="109"/>
      <c r="F1380" s="114"/>
      <c r="G1380" s="59"/>
      <c r="H1380" s="59"/>
      <c r="I1380" s="59"/>
      <c r="J1380" s="59"/>
      <c r="K1380" s="59"/>
      <c r="L1380" s="59"/>
      <c r="M1380" s="59"/>
      <c r="N1380" s="59"/>
      <c r="O1380" s="59"/>
      <c r="P1380" s="59"/>
      <c r="Q1380" s="59"/>
      <c r="R1380" s="120"/>
    </row>
    <row r="1381" spans="1:18" ht="21">
      <c r="A1381" s="109"/>
      <c r="B1381" s="128"/>
      <c r="C1381" s="128"/>
      <c r="D1381" s="119"/>
      <c r="E1381" s="109"/>
      <c r="F1381" s="114"/>
      <c r="G1381" s="59"/>
      <c r="H1381" s="59"/>
      <c r="I1381" s="59"/>
      <c r="J1381" s="59"/>
      <c r="K1381" s="59"/>
      <c r="L1381" s="59"/>
      <c r="M1381" s="59"/>
      <c r="N1381" s="59"/>
      <c r="O1381" s="59"/>
      <c r="P1381" s="59"/>
      <c r="Q1381" s="59"/>
      <c r="R1381" s="120"/>
    </row>
    <row r="1382" spans="1:18" ht="21">
      <c r="A1382" s="109"/>
      <c r="B1382" s="128"/>
      <c r="C1382" s="128"/>
      <c r="D1382" s="119"/>
      <c r="E1382" s="109"/>
      <c r="F1382" s="114"/>
      <c r="G1382" s="59"/>
      <c r="H1382" s="59"/>
      <c r="I1382" s="59"/>
      <c r="J1382" s="59"/>
      <c r="K1382" s="59"/>
      <c r="L1382" s="59"/>
      <c r="M1382" s="59"/>
      <c r="N1382" s="59"/>
      <c r="O1382" s="59"/>
      <c r="P1382" s="59"/>
      <c r="Q1382" s="59"/>
      <c r="R1382" s="120"/>
    </row>
    <row r="1383" spans="1:18" ht="21">
      <c r="A1383" s="109"/>
      <c r="B1383" s="128"/>
      <c r="C1383" s="128"/>
      <c r="D1383" s="119"/>
      <c r="E1383" s="109"/>
      <c r="F1383" s="114"/>
      <c r="G1383" s="59"/>
      <c r="H1383" s="59"/>
      <c r="I1383" s="59"/>
      <c r="J1383" s="59"/>
      <c r="K1383" s="59"/>
      <c r="L1383" s="59"/>
      <c r="M1383" s="59"/>
      <c r="N1383" s="59"/>
      <c r="O1383" s="59"/>
      <c r="P1383" s="59"/>
      <c r="Q1383" s="59"/>
      <c r="R1383" s="120"/>
    </row>
    <row r="1384" spans="1:18" ht="21">
      <c r="A1384" s="109"/>
      <c r="B1384" s="128"/>
      <c r="C1384" s="128"/>
      <c r="D1384" s="119"/>
      <c r="E1384" s="109"/>
      <c r="F1384" s="114"/>
      <c r="G1384" s="59"/>
      <c r="H1384" s="59"/>
      <c r="I1384" s="59"/>
      <c r="J1384" s="59"/>
      <c r="K1384" s="59"/>
      <c r="L1384" s="59"/>
      <c r="M1384" s="59"/>
      <c r="N1384" s="59"/>
      <c r="O1384" s="59"/>
      <c r="P1384" s="59"/>
      <c r="Q1384" s="59"/>
      <c r="R1384" s="120"/>
    </row>
    <row r="1385" spans="1:18" ht="21">
      <c r="A1385" s="109"/>
      <c r="B1385" s="128"/>
      <c r="C1385" s="128"/>
      <c r="D1385" s="119"/>
      <c r="E1385" s="109"/>
      <c r="F1385" s="114"/>
      <c r="G1385" s="59"/>
      <c r="H1385" s="59"/>
      <c r="I1385" s="59"/>
      <c r="J1385" s="59"/>
      <c r="K1385" s="59"/>
      <c r="L1385" s="59"/>
      <c r="M1385" s="59"/>
      <c r="N1385" s="59"/>
      <c r="O1385" s="59"/>
      <c r="P1385" s="59"/>
      <c r="Q1385" s="59"/>
      <c r="R1385" s="120"/>
    </row>
    <row r="1386" spans="1:18" ht="19.5">
      <c r="A1386" s="115"/>
      <c r="B1386" s="128"/>
      <c r="C1386" s="128"/>
      <c r="D1386" s="119"/>
      <c r="E1386" s="118"/>
      <c r="F1386" s="114"/>
      <c r="G1386" s="109"/>
      <c r="H1386" s="109"/>
      <c r="I1386" s="109"/>
      <c r="J1386" s="109"/>
      <c r="K1386" s="109"/>
      <c r="L1386" s="109"/>
      <c r="M1386" s="109"/>
      <c r="N1386" s="109"/>
      <c r="O1386" s="109"/>
      <c r="P1386" s="109"/>
      <c r="Q1386" s="109"/>
      <c r="R1386" s="109"/>
    </row>
    <row r="1387" spans="1:18" ht="19.5">
      <c r="A1387" s="121"/>
      <c r="B1387" s="139"/>
      <c r="C1387" s="139"/>
      <c r="D1387" s="165">
        <v>30000</v>
      </c>
      <c r="E1387" s="144"/>
      <c r="F1387" s="144"/>
      <c r="G1387" s="144"/>
      <c r="H1387" s="144"/>
      <c r="I1387" s="144"/>
      <c r="J1387" s="144"/>
      <c r="K1387" s="144"/>
      <c r="L1387" s="144"/>
      <c r="M1387" s="144"/>
      <c r="N1387" s="144"/>
      <c r="O1387" s="144"/>
      <c r="P1387" s="144"/>
      <c r="Q1387" s="144"/>
      <c r="R1387" s="144"/>
    </row>
    <row r="1388" spans="1:18" ht="19.5">
      <c r="A1388" s="114"/>
      <c r="B1388" s="176"/>
      <c r="C1388" s="176"/>
      <c r="D1388" s="193"/>
      <c r="E1388" s="180"/>
      <c r="F1388" s="180"/>
      <c r="G1388" s="180"/>
      <c r="H1388" s="180"/>
      <c r="I1388" s="180"/>
      <c r="J1388" s="180"/>
      <c r="K1388" s="180"/>
      <c r="L1388" s="180"/>
      <c r="M1388" s="180"/>
      <c r="N1388" s="180"/>
      <c r="O1388" s="180"/>
      <c r="P1388" s="180"/>
      <c r="Q1388" s="180"/>
      <c r="R1388" s="180"/>
    </row>
    <row r="1389" spans="1:18" ht="21">
      <c r="A1389" s="289" t="s">
        <v>1277</v>
      </c>
      <c r="B1389" s="289"/>
      <c r="C1389" s="289"/>
      <c r="D1389" s="289"/>
      <c r="E1389" s="289"/>
      <c r="F1389" s="289"/>
      <c r="G1389" s="289"/>
      <c r="H1389" s="289"/>
      <c r="I1389" s="289"/>
      <c r="J1389" s="289"/>
      <c r="K1389" s="289"/>
      <c r="L1389" s="289"/>
      <c r="M1389" s="289"/>
      <c r="N1389" s="289"/>
      <c r="O1389" s="289"/>
      <c r="P1389" s="289"/>
      <c r="Q1389" s="289"/>
      <c r="R1389" s="289"/>
    </row>
    <row r="1390" spans="1:18" ht="21">
      <c r="A1390" s="99"/>
      <c r="B1390" s="99"/>
      <c r="C1390" s="99"/>
      <c r="D1390" s="100"/>
      <c r="E1390" s="99"/>
      <c r="F1390" s="55"/>
      <c r="G1390" s="99"/>
      <c r="H1390" s="99"/>
      <c r="I1390" s="99"/>
      <c r="J1390" s="99"/>
      <c r="K1390" s="99"/>
      <c r="L1390" s="99"/>
      <c r="M1390" s="99"/>
      <c r="N1390" s="99"/>
      <c r="O1390" s="99"/>
      <c r="P1390" s="101" t="s">
        <v>1285</v>
      </c>
      <c r="Q1390" s="102"/>
      <c r="R1390" s="102"/>
    </row>
    <row r="1391" spans="1:18" ht="23.25">
      <c r="A1391" s="281" t="s">
        <v>244</v>
      </c>
      <c r="B1391" s="281"/>
      <c r="C1391" s="281"/>
      <c r="D1391" s="281"/>
      <c r="E1391" s="281"/>
      <c r="F1391" s="281"/>
      <c r="G1391" s="281"/>
      <c r="H1391" s="281"/>
      <c r="I1391" s="281"/>
      <c r="J1391" s="281"/>
      <c r="K1391" s="281"/>
      <c r="L1391" s="281"/>
      <c r="M1391" s="281"/>
      <c r="N1391" s="281"/>
      <c r="O1391" s="281"/>
      <c r="P1391" s="281"/>
      <c r="Q1391" s="281"/>
      <c r="R1391" s="281"/>
    </row>
    <row r="1392" spans="1:18" ht="23.25">
      <c r="A1392" s="281" t="s">
        <v>502</v>
      </c>
      <c r="B1392" s="281"/>
      <c r="C1392" s="281"/>
      <c r="D1392" s="281"/>
      <c r="E1392" s="281"/>
      <c r="F1392" s="281"/>
      <c r="G1392" s="281"/>
      <c r="H1392" s="281"/>
      <c r="I1392" s="281"/>
      <c r="J1392" s="281"/>
      <c r="K1392" s="281"/>
      <c r="L1392" s="281"/>
      <c r="M1392" s="281"/>
      <c r="N1392" s="281"/>
      <c r="O1392" s="281"/>
      <c r="P1392" s="281"/>
      <c r="Q1392" s="281"/>
      <c r="R1392" s="281"/>
    </row>
    <row r="1393" spans="1:18" ht="23.25">
      <c r="A1393" s="281" t="s">
        <v>0</v>
      </c>
      <c r="B1393" s="281"/>
      <c r="C1393" s="281"/>
      <c r="D1393" s="281"/>
      <c r="E1393" s="281"/>
      <c r="F1393" s="281"/>
      <c r="G1393" s="281"/>
      <c r="H1393" s="281"/>
      <c r="I1393" s="281"/>
      <c r="J1393" s="281"/>
      <c r="K1393" s="281"/>
      <c r="L1393" s="281"/>
      <c r="M1393" s="281"/>
      <c r="N1393" s="281"/>
      <c r="O1393" s="281"/>
      <c r="P1393" s="281"/>
      <c r="Q1393" s="281"/>
      <c r="R1393" s="281"/>
    </row>
    <row r="1394" spans="1:18" ht="21">
      <c r="A1394" s="101" t="s">
        <v>1134</v>
      </c>
      <c r="B1394" s="99"/>
      <c r="C1394" s="99"/>
      <c r="D1394" s="100"/>
      <c r="E1394" s="99"/>
      <c r="F1394" s="55"/>
      <c r="G1394" s="99"/>
      <c r="H1394" s="99"/>
      <c r="I1394" s="99"/>
      <c r="J1394" s="99"/>
      <c r="K1394" s="99"/>
      <c r="L1394" s="99"/>
      <c r="M1394" s="99"/>
      <c r="N1394" s="99"/>
      <c r="O1394" s="99"/>
      <c r="P1394" s="99"/>
      <c r="Q1394" s="99"/>
      <c r="R1394" s="102"/>
    </row>
    <row r="1395" spans="1:18" ht="21">
      <c r="A1395" s="101" t="s">
        <v>1135</v>
      </c>
      <c r="B1395" s="101"/>
      <c r="C1395" s="101"/>
      <c r="D1395" s="218"/>
      <c r="E1395" s="99"/>
      <c r="F1395" s="55"/>
      <c r="G1395" s="99"/>
      <c r="H1395" s="99"/>
      <c r="I1395" s="99"/>
      <c r="J1395" s="99"/>
      <c r="K1395" s="99"/>
      <c r="L1395" s="99"/>
      <c r="M1395" s="99"/>
      <c r="N1395" s="99"/>
      <c r="O1395" s="99"/>
      <c r="P1395" s="99"/>
      <c r="Q1395" s="99"/>
      <c r="R1395" s="102"/>
    </row>
    <row r="1396" spans="1:18" ht="21">
      <c r="A1396" s="101" t="s">
        <v>925</v>
      </c>
      <c r="B1396" s="99"/>
      <c r="C1396" s="99"/>
      <c r="D1396" s="100"/>
      <c r="E1396" s="99"/>
      <c r="F1396" s="55"/>
      <c r="G1396" s="99"/>
      <c r="H1396" s="99"/>
      <c r="I1396" s="99"/>
      <c r="J1396" s="99"/>
      <c r="K1396" s="99"/>
      <c r="L1396" s="99"/>
      <c r="M1396" s="99"/>
      <c r="N1396" s="99"/>
      <c r="O1396" s="99"/>
      <c r="P1396" s="99"/>
      <c r="Q1396" s="99"/>
      <c r="R1396" s="102"/>
    </row>
    <row r="1397" spans="1:18" ht="19.5">
      <c r="A1397" s="103" t="s">
        <v>10</v>
      </c>
      <c r="B1397" s="287" t="s">
        <v>11</v>
      </c>
      <c r="C1397" s="287" t="s">
        <v>245</v>
      </c>
      <c r="D1397" s="287" t="s">
        <v>14</v>
      </c>
      <c r="E1397" s="104" t="s">
        <v>246</v>
      </c>
      <c r="F1397" s="104" t="s">
        <v>12</v>
      </c>
      <c r="G1397" s="284" t="s">
        <v>328</v>
      </c>
      <c r="H1397" s="285"/>
      <c r="I1397" s="286"/>
      <c r="J1397" s="284" t="s">
        <v>506</v>
      </c>
      <c r="K1397" s="285"/>
      <c r="L1397" s="285"/>
      <c r="M1397" s="285"/>
      <c r="N1397" s="285"/>
      <c r="O1397" s="285"/>
      <c r="P1397" s="285"/>
      <c r="Q1397" s="285"/>
      <c r="R1397" s="286"/>
    </row>
    <row r="1398" spans="1:18" ht="24.75" customHeight="1">
      <c r="A1398" s="105" t="s">
        <v>13</v>
      </c>
      <c r="B1398" s="288"/>
      <c r="C1398" s="288"/>
      <c r="D1398" s="288"/>
      <c r="E1398" s="106" t="s">
        <v>15</v>
      </c>
      <c r="F1398" s="106" t="s">
        <v>15</v>
      </c>
      <c r="G1398" s="107" t="s">
        <v>16</v>
      </c>
      <c r="H1398" s="107" t="s">
        <v>17</v>
      </c>
      <c r="I1398" s="107" t="s">
        <v>18</v>
      </c>
      <c r="J1398" s="107" t="s">
        <v>19</v>
      </c>
      <c r="K1398" s="107" t="s">
        <v>20</v>
      </c>
      <c r="L1398" s="107" t="s">
        <v>21</v>
      </c>
      <c r="M1398" s="107" t="s">
        <v>22</v>
      </c>
      <c r="N1398" s="107" t="s">
        <v>23</v>
      </c>
      <c r="O1398" s="107" t="s">
        <v>24</v>
      </c>
      <c r="P1398" s="107" t="s">
        <v>25</v>
      </c>
      <c r="Q1398" s="107" t="s">
        <v>26</v>
      </c>
      <c r="R1398" s="107" t="s">
        <v>27</v>
      </c>
    </row>
    <row r="1399" spans="1:18" ht="19.5">
      <c r="A1399" s="108" t="s">
        <v>1136</v>
      </c>
      <c r="B1399" s="137" t="s">
        <v>85</v>
      </c>
      <c r="C1399" s="137" t="s">
        <v>86</v>
      </c>
      <c r="D1399" s="138">
        <v>800000</v>
      </c>
      <c r="E1399" s="202" t="s">
        <v>72</v>
      </c>
      <c r="F1399" s="146" t="s">
        <v>79</v>
      </c>
      <c r="G1399" s="110"/>
      <c r="H1399" s="110"/>
      <c r="I1399" s="110"/>
      <c r="J1399" s="110"/>
      <c r="K1399" s="110"/>
      <c r="L1399" s="110"/>
      <c r="M1399" s="110"/>
      <c r="N1399" s="110"/>
      <c r="O1399" s="110"/>
      <c r="P1399" s="110"/>
      <c r="Q1399" s="110"/>
      <c r="R1399" s="110"/>
    </row>
    <row r="1400" spans="1:18" ht="19.5">
      <c r="A1400" s="115"/>
      <c r="B1400" s="128" t="s">
        <v>197</v>
      </c>
      <c r="C1400" s="128" t="s">
        <v>87</v>
      </c>
      <c r="D1400" s="133"/>
      <c r="E1400" s="115" t="s">
        <v>56</v>
      </c>
      <c r="F1400" s="129"/>
      <c r="G1400" s="129"/>
      <c r="H1400" s="129"/>
      <c r="I1400" s="129"/>
      <c r="J1400" s="129"/>
      <c r="K1400" s="129"/>
      <c r="L1400" s="129"/>
      <c r="M1400" s="129"/>
      <c r="N1400" s="129"/>
      <c r="O1400" s="129"/>
      <c r="P1400" s="129"/>
      <c r="Q1400" s="129"/>
      <c r="R1400" s="129"/>
    </row>
    <row r="1401" spans="1:18" ht="19.5">
      <c r="A1401" s="115"/>
      <c r="B1401" s="128" t="s">
        <v>1137</v>
      </c>
      <c r="C1401" s="128"/>
      <c r="D1401" s="119"/>
      <c r="E1401" s="115"/>
      <c r="F1401" s="115"/>
      <c r="G1401" s="109"/>
      <c r="H1401" s="109"/>
      <c r="I1401" s="109"/>
      <c r="J1401" s="109"/>
      <c r="K1401" s="109"/>
      <c r="L1401" s="109"/>
      <c r="M1401" s="109"/>
      <c r="N1401" s="109"/>
      <c r="O1401" s="109"/>
      <c r="P1401" s="130"/>
      <c r="Q1401" s="109"/>
      <c r="R1401" s="109"/>
    </row>
    <row r="1402" spans="1:18" ht="19.5">
      <c r="A1402" s="115"/>
      <c r="B1402" s="128" t="s">
        <v>1138</v>
      </c>
      <c r="C1402" s="128"/>
      <c r="D1402" s="119"/>
      <c r="E1402" s="197"/>
      <c r="F1402" s="115"/>
      <c r="G1402" s="135"/>
      <c r="H1402" s="135"/>
      <c r="I1402" s="135"/>
      <c r="J1402" s="135"/>
      <c r="K1402" s="135"/>
      <c r="L1402" s="135"/>
      <c r="M1402" s="135"/>
      <c r="N1402" s="135"/>
      <c r="O1402" s="135"/>
      <c r="P1402" s="135"/>
      <c r="Q1402" s="135"/>
      <c r="R1402" s="135"/>
    </row>
    <row r="1403" spans="1:18" ht="19.5">
      <c r="A1403" s="115"/>
      <c r="B1403" s="232" t="s">
        <v>1139</v>
      </c>
      <c r="C1403" s="128"/>
      <c r="D1403" s="133"/>
      <c r="E1403" s="115"/>
      <c r="F1403" s="115"/>
      <c r="G1403" s="109"/>
      <c r="H1403" s="109"/>
      <c r="I1403" s="109"/>
      <c r="J1403" s="109"/>
      <c r="K1403" s="109"/>
      <c r="L1403" s="109"/>
      <c r="M1403" s="109"/>
      <c r="N1403" s="109"/>
      <c r="O1403" s="109"/>
      <c r="P1403" s="109"/>
      <c r="Q1403" s="109"/>
      <c r="R1403" s="109"/>
    </row>
    <row r="1404" spans="1:18" ht="19.5">
      <c r="A1404" s="121"/>
      <c r="B1404" s="139" t="s">
        <v>1140</v>
      </c>
      <c r="C1404" s="139"/>
      <c r="D1404" s="140"/>
      <c r="E1404" s="121"/>
      <c r="F1404" s="121"/>
      <c r="G1404" s="122"/>
      <c r="H1404" s="122"/>
      <c r="I1404" s="122"/>
      <c r="J1404" s="122"/>
      <c r="K1404" s="122"/>
      <c r="L1404" s="122"/>
      <c r="M1404" s="122"/>
      <c r="N1404" s="122"/>
      <c r="O1404" s="122"/>
      <c r="P1404" s="122"/>
      <c r="Q1404" s="122"/>
      <c r="R1404" s="122"/>
    </row>
    <row r="1405" spans="1:18" ht="19.5">
      <c r="A1405" s="115" t="s">
        <v>1141</v>
      </c>
      <c r="B1405" s="232" t="s">
        <v>1142</v>
      </c>
      <c r="C1405" s="128" t="s">
        <v>1145</v>
      </c>
      <c r="D1405" s="119">
        <v>100000</v>
      </c>
      <c r="E1405" s="197" t="s">
        <v>1147</v>
      </c>
      <c r="F1405" s="115" t="s">
        <v>79</v>
      </c>
      <c r="G1405" s="109"/>
      <c r="H1405" s="109"/>
      <c r="I1405" s="109"/>
      <c r="J1405" s="109"/>
      <c r="K1405" s="109"/>
      <c r="L1405" s="109"/>
      <c r="M1405" s="109"/>
      <c r="N1405" s="109"/>
      <c r="O1405" s="109"/>
      <c r="P1405" s="109"/>
      <c r="Q1405" s="109"/>
      <c r="R1405" s="109"/>
    </row>
    <row r="1406" spans="1:18" ht="19.5">
      <c r="A1406" s="115"/>
      <c r="B1406" s="128" t="s">
        <v>1143</v>
      </c>
      <c r="C1406" s="128" t="s">
        <v>1146</v>
      </c>
      <c r="D1406" s="119"/>
      <c r="E1406" s="197" t="s">
        <v>57</v>
      </c>
      <c r="F1406" s="115"/>
      <c r="G1406" s="109"/>
      <c r="H1406" s="109"/>
      <c r="I1406" s="109"/>
      <c r="J1406" s="109"/>
      <c r="K1406" s="109"/>
      <c r="L1406" s="109"/>
      <c r="M1406" s="109"/>
      <c r="N1406" s="109"/>
      <c r="O1406" s="109"/>
      <c r="P1406" s="109"/>
      <c r="Q1406" s="109"/>
      <c r="R1406" s="109"/>
    </row>
    <row r="1407" spans="1:18" ht="19.5">
      <c r="A1407" s="115"/>
      <c r="B1407" s="128" t="s">
        <v>1144</v>
      </c>
      <c r="C1407" s="128" t="s">
        <v>1140</v>
      </c>
      <c r="D1407" s="119"/>
      <c r="E1407" s="197"/>
      <c r="F1407" s="115"/>
      <c r="G1407" s="109"/>
      <c r="H1407" s="109"/>
      <c r="I1407" s="109"/>
      <c r="J1407" s="109"/>
      <c r="K1407" s="109"/>
      <c r="L1407" s="109"/>
      <c r="M1407" s="109"/>
      <c r="N1407" s="109"/>
      <c r="O1407" s="109"/>
      <c r="P1407" s="109"/>
      <c r="Q1407" s="109"/>
      <c r="R1407" s="109"/>
    </row>
    <row r="1408" spans="1:18" ht="19.5">
      <c r="A1408" s="121"/>
      <c r="B1408" s="139" t="s">
        <v>0</v>
      </c>
      <c r="C1408" s="139"/>
      <c r="D1408" s="140"/>
      <c r="E1408" s="198"/>
      <c r="F1408" s="121"/>
      <c r="G1408" s="122"/>
      <c r="H1408" s="122"/>
      <c r="I1408" s="122"/>
      <c r="J1408" s="122"/>
      <c r="K1408" s="122"/>
      <c r="L1408" s="122"/>
      <c r="M1408" s="122"/>
      <c r="N1408" s="122"/>
      <c r="O1408" s="122"/>
      <c r="P1408" s="122"/>
      <c r="Q1408" s="122"/>
      <c r="R1408" s="122"/>
    </row>
    <row r="1409" spans="1:18" ht="19.5">
      <c r="A1409" s="115" t="s">
        <v>1148</v>
      </c>
      <c r="B1409" s="232" t="s">
        <v>1149</v>
      </c>
      <c r="C1409" s="128" t="s">
        <v>1151</v>
      </c>
      <c r="D1409" s="133">
        <v>500000</v>
      </c>
      <c r="E1409" s="115" t="s">
        <v>117</v>
      </c>
      <c r="F1409" s="115" t="s">
        <v>79</v>
      </c>
      <c r="G1409" s="109"/>
      <c r="H1409" s="109"/>
      <c r="I1409" s="109"/>
      <c r="J1409" s="109"/>
      <c r="K1409" s="109"/>
      <c r="L1409" s="109"/>
      <c r="M1409" s="109"/>
      <c r="N1409" s="109"/>
      <c r="O1409" s="109"/>
      <c r="P1409" s="109"/>
      <c r="Q1409" s="109"/>
      <c r="R1409" s="109"/>
    </row>
    <row r="1410" spans="1:18" ht="21">
      <c r="A1410" s="59"/>
      <c r="B1410" s="128" t="s">
        <v>1150</v>
      </c>
      <c r="C1410" s="128" t="s">
        <v>56</v>
      </c>
      <c r="D1410" s="119"/>
      <c r="E1410" s="115" t="s">
        <v>57</v>
      </c>
      <c r="F1410" s="115"/>
      <c r="G1410" s="59"/>
      <c r="H1410" s="59"/>
      <c r="I1410" s="59"/>
      <c r="J1410" s="59"/>
      <c r="K1410" s="59"/>
      <c r="L1410" s="59"/>
      <c r="M1410" s="59"/>
      <c r="N1410" s="59"/>
      <c r="O1410" s="59"/>
      <c r="P1410" s="59"/>
      <c r="Q1410" s="59"/>
      <c r="R1410" s="120"/>
    </row>
    <row r="1411" spans="1:18" ht="19.5">
      <c r="A1411" s="115"/>
      <c r="B1411" s="128" t="s">
        <v>56</v>
      </c>
      <c r="C1411" s="128"/>
      <c r="D1411" s="119"/>
      <c r="E1411" s="115"/>
      <c r="F1411" s="115"/>
      <c r="G1411" s="109"/>
      <c r="H1411" s="109"/>
      <c r="I1411" s="109"/>
      <c r="J1411" s="109"/>
      <c r="K1411" s="109"/>
      <c r="L1411" s="109"/>
      <c r="M1411" s="109"/>
      <c r="N1411" s="109"/>
      <c r="O1411" s="109"/>
      <c r="P1411" s="130"/>
      <c r="Q1411" s="109"/>
      <c r="R1411" s="109"/>
    </row>
    <row r="1412" spans="1:18" ht="19.5">
      <c r="A1412" s="131"/>
      <c r="B1412" s="139"/>
      <c r="C1412" s="139"/>
      <c r="D1412" s="140"/>
      <c r="E1412" s="198"/>
      <c r="F1412" s="121"/>
      <c r="G1412" s="132"/>
      <c r="H1412" s="132"/>
      <c r="I1412" s="132"/>
      <c r="J1412" s="132"/>
      <c r="K1412" s="132"/>
      <c r="L1412" s="132"/>
      <c r="M1412" s="132"/>
      <c r="N1412" s="132"/>
      <c r="O1412" s="132"/>
      <c r="P1412" s="132"/>
      <c r="Q1412" s="132"/>
      <c r="R1412" s="132"/>
    </row>
    <row r="1413" spans="1:18" ht="19.5">
      <c r="A1413" s="114"/>
      <c r="B1413" s="176"/>
      <c r="C1413" s="176"/>
      <c r="D1413" s="193"/>
      <c r="E1413" s="180"/>
      <c r="F1413" s="180"/>
      <c r="G1413" s="180"/>
      <c r="H1413" s="180"/>
      <c r="I1413" s="180"/>
      <c r="J1413" s="180"/>
      <c r="K1413" s="180"/>
      <c r="L1413" s="180"/>
      <c r="M1413" s="180"/>
      <c r="N1413" s="180"/>
      <c r="O1413" s="180"/>
      <c r="P1413" s="180"/>
      <c r="Q1413" s="180"/>
      <c r="R1413" s="180"/>
    </row>
    <row r="1414" spans="1:18" ht="21">
      <c r="A1414" s="289" t="s">
        <v>1278</v>
      </c>
      <c r="B1414" s="289"/>
      <c r="C1414" s="289"/>
      <c r="D1414" s="289"/>
      <c r="E1414" s="289"/>
      <c r="F1414" s="289"/>
      <c r="G1414" s="289"/>
      <c r="H1414" s="289"/>
      <c r="I1414" s="289"/>
      <c r="J1414" s="289"/>
      <c r="K1414" s="289"/>
      <c r="L1414" s="289"/>
      <c r="M1414" s="289"/>
      <c r="N1414" s="289"/>
      <c r="O1414" s="289"/>
      <c r="P1414" s="289"/>
      <c r="Q1414" s="289"/>
      <c r="R1414" s="289"/>
    </row>
    <row r="1415" spans="1:18" ht="21">
      <c r="A1415" s="99"/>
      <c r="B1415" s="99"/>
      <c r="C1415" s="99"/>
      <c r="D1415" s="100"/>
      <c r="E1415" s="99"/>
      <c r="F1415" s="55"/>
      <c r="G1415" s="99"/>
      <c r="H1415" s="99"/>
      <c r="I1415" s="99"/>
      <c r="J1415" s="99"/>
      <c r="K1415" s="99"/>
      <c r="L1415" s="99"/>
      <c r="M1415" s="99"/>
      <c r="N1415" s="99"/>
      <c r="O1415" s="99"/>
      <c r="P1415" s="101" t="s">
        <v>1285</v>
      </c>
      <c r="Q1415" s="102"/>
      <c r="R1415" s="102"/>
    </row>
    <row r="1416" spans="1:18" ht="23.25">
      <c r="A1416" s="281" t="s">
        <v>244</v>
      </c>
      <c r="B1416" s="281"/>
      <c r="C1416" s="281"/>
      <c r="D1416" s="281"/>
      <c r="E1416" s="281"/>
      <c r="F1416" s="281"/>
      <c r="G1416" s="281"/>
      <c r="H1416" s="281"/>
      <c r="I1416" s="281"/>
      <c r="J1416" s="281"/>
      <c r="K1416" s="281"/>
      <c r="L1416" s="281"/>
      <c r="M1416" s="281"/>
      <c r="N1416" s="281"/>
      <c r="O1416" s="281"/>
      <c r="P1416" s="281"/>
      <c r="Q1416" s="281"/>
      <c r="R1416" s="281"/>
    </row>
    <row r="1417" spans="1:18" ht="23.25">
      <c r="A1417" s="281" t="s">
        <v>502</v>
      </c>
      <c r="B1417" s="281"/>
      <c r="C1417" s="281"/>
      <c r="D1417" s="281"/>
      <c r="E1417" s="281"/>
      <c r="F1417" s="281"/>
      <c r="G1417" s="281"/>
      <c r="H1417" s="281"/>
      <c r="I1417" s="281"/>
      <c r="J1417" s="281"/>
      <c r="K1417" s="281"/>
      <c r="L1417" s="281"/>
      <c r="M1417" s="281"/>
      <c r="N1417" s="281"/>
      <c r="O1417" s="281"/>
      <c r="P1417" s="281"/>
      <c r="Q1417" s="281"/>
      <c r="R1417" s="281"/>
    </row>
    <row r="1418" spans="1:18" ht="23.25">
      <c r="A1418" s="281" t="s">
        <v>0</v>
      </c>
      <c r="B1418" s="281"/>
      <c r="C1418" s="281"/>
      <c r="D1418" s="281"/>
      <c r="E1418" s="281"/>
      <c r="F1418" s="281"/>
      <c r="G1418" s="281"/>
      <c r="H1418" s="281"/>
      <c r="I1418" s="281"/>
      <c r="J1418" s="281"/>
      <c r="K1418" s="281"/>
      <c r="L1418" s="281"/>
      <c r="M1418" s="281"/>
      <c r="N1418" s="281"/>
      <c r="O1418" s="281"/>
      <c r="P1418" s="281"/>
      <c r="Q1418" s="281"/>
      <c r="R1418" s="281"/>
    </row>
    <row r="1419" spans="1:18" ht="21">
      <c r="A1419" s="101" t="s">
        <v>1134</v>
      </c>
      <c r="B1419" s="99"/>
      <c r="C1419" s="99"/>
      <c r="D1419" s="100"/>
      <c r="E1419" s="99"/>
      <c r="F1419" s="55"/>
      <c r="G1419" s="99"/>
      <c r="H1419" s="99"/>
      <c r="I1419" s="99"/>
      <c r="J1419" s="99"/>
      <c r="K1419" s="99"/>
      <c r="L1419" s="99"/>
      <c r="M1419" s="99"/>
      <c r="N1419" s="99"/>
      <c r="O1419" s="99"/>
      <c r="P1419" s="99"/>
      <c r="Q1419" s="99"/>
      <c r="R1419" s="102"/>
    </row>
    <row r="1420" spans="1:18" ht="21">
      <c r="A1420" s="101" t="s">
        <v>1135</v>
      </c>
      <c r="B1420" s="101"/>
      <c r="C1420" s="101"/>
      <c r="D1420" s="218"/>
      <c r="E1420" s="99"/>
      <c r="F1420" s="55"/>
      <c r="G1420" s="99"/>
      <c r="H1420" s="99"/>
      <c r="I1420" s="99"/>
      <c r="J1420" s="99"/>
      <c r="K1420" s="99"/>
      <c r="L1420" s="99"/>
      <c r="M1420" s="99"/>
      <c r="N1420" s="99"/>
      <c r="O1420" s="99"/>
      <c r="P1420" s="99"/>
      <c r="Q1420" s="99"/>
      <c r="R1420" s="102"/>
    </row>
    <row r="1421" spans="1:18" ht="21">
      <c r="A1421" s="101" t="s">
        <v>925</v>
      </c>
      <c r="B1421" s="99"/>
      <c r="C1421" s="99"/>
      <c r="D1421" s="100"/>
      <c r="E1421" s="99"/>
      <c r="F1421" s="55"/>
      <c r="G1421" s="99"/>
      <c r="H1421" s="99"/>
      <c r="I1421" s="99"/>
      <c r="J1421" s="99"/>
      <c r="K1421" s="99"/>
      <c r="L1421" s="99"/>
      <c r="M1421" s="99"/>
      <c r="N1421" s="99"/>
      <c r="O1421" s="99"/>
      <c r="P1421" s="99"/>
      <c r="Q1421" s="99"/>
      <c r="R1421" s="102"/>
    </row>
    <row r="1422" spans="1:18" ht="19.5">
      <c r="A1422" s="103" t="s">
        <v>10</v>
      </c>
      <c r="B1422" s="287" t="s">
        <v>11</v>
      </c>
      <c r="C1422" s="287" t="s">
        <v>245</v>
      </c>
      <c r="D1422" s="287" t="s">
        <v>14</v>
      </c>
      <c r="E1422" s="104" t="s">
        <v>246</v>
      </c>
      <c r="F1422" s="104" t="s">
        <v>12</v>
      </c>
      <c r="G1422" s="284" t="s">
        <v>328</v>
      </c>
      <c r="H1422" s="285"/>
      <c r="I1422" s="286"/>
      <c r="J1422" s="284" t="s">
        <v>506</v>
      </c>
      <c r="K1422" s="285"/>
      <c r="L1422" s="285"/>
      <c r="M1422" s="285"/>
      <c r="N1422" s="285"/>
      <c r="O1422" s="285"/>
      <c r="P1422" s="285"/>
      <c r="Q1422" s="285"/>
      <c r="R1422" s="286"/>
    </row>
    <row r="1423" spans="1:18" ht="24.75">
      <c r="A1423" s="105" t="s">
        <v>13</v>
      </c>
      <c r="B1423" s="288"/>
      <c r="C1423" s="288"/>
      <c r="D1423" s="288"/>
      <c r="E1423" s="106" t="s">
        <v>15</v>
      </c>
      <c r="F1423" s="106" t="s">
        <v>15</v>
      </c>
      <c r="G1423" s="107" t="s">
        <v>16</v>
      </c>
      <c r="H1423" s="107" t="s">
        <v>17</v>
      </c>
      <c r="I1423" s="107" t="s">
        <v>18</v>
      </c>
      <c r="J1423" s="107" t="s">
        <v>19</v>
      </c>
      <c r="K1423" s="107" t="s">
        <v>20</v>
      </c>
      <c r="L1423" s="107" t="s">
        <v>21</v>
      </c>
      <c r="M1423" s="107" t="s">
        <v>22</v>
      </c>
      <c r="N1423" s="107" t="s">
        <v>23</v>
      </c>
      <c r="O1423" s="107" t="s">
        <v>24</v>
      </c>
      <c r="P1423" s="107" t="s">
        <v>25</v>
      </c>
      <c r="Q1423" s="107" t="s">
        <v>26</v>
      </c>
      <c r="R1423" s="107" t="s">
        <v>27</v>
      </c>
    </row>
    <row r="1424" spans="1:18" ht="19.5">
      <c r="A1424" s="108" t="s">
        <v>1152</v>
      </c>
      <c r="B1424" s="137" t="s">
        <v>1153</v>
      </c>
      <c r="C1424" s="137" t="s">
        <v>1157</v>
      </c>
      <c r="D1424" s="138">
        <v>5000</v>
      </c>
      <c r="E1424" s="202" t="s">
        <v>72</v>
      </c>
      <c r="F1424" s="146" t="s">
        <v>79</v>
      </c>
      <c r="G1424" s="110"/>
      <c r="H1424" s="110"/>
      <c r="I1424" s="110"/>
      <c r="J1424" s="110"/>
      <c r="K1424" s="110"/>
      <c r="L1424" s="110"/>
      <c r="M1424" s="110"/>
      <c r="N1424" s="110"/>
      <c r="O1424" s="110"/>
      <c r="P1424" s="110"/>
      <c r="Q1424" s="110"/>
      <c r="R1424" s="110"/>
    </row>
    <row r="1425" spans="1:18" ht="19.5">
      <c r="A1425" s="115"/>
      <c r="B1425" s="128" t="s">
        <v>1154</v>
      </c>
      <c r="C1425" s="128" t="s">
        <v>1158</v>
      </c>
      <c r="D1425" s="133"/>
      <c r="E1425" s="115" t="s">
        <v>56</v>
      </c>
      <c r="F1425" s="247" t="s">
        <v>1010</v>
      </c>
      <c r="G1425" s="129"/>
      <c r="H1425" s="129"/>
      <c r="I1425" s="129"/>
      <c r="J1425" s="129"/>
      <c r="K1425" s="129"/>
      <c r="L1425" s="129"/>
      <c r="M1425" s="129"/>
      <c r="N1425" s="129"/>
      <c r="O1425" s="129"/>
      <c r="P1425" s="129"/>
      <c r="Q1425" s="129"/>
      <c r="R1425" s="129"/>
    </row>
    <row r="1426" spans="1:18" ht="19.5">
      <c r="A1426" s="115"/>
      <c r="B1426" s="128" t="s">
        <v>1155</v>
      </c>
      <c r="C1426" s="128"/>
      <c r="D1426" s="119"/>
      <c r="E1426" s="115"/>
      <c r="F1426" s="115"/>
      <c r="G1426" s="109"/>
      <c r="H1426" s="109"/>
      <c r="I1426" s="109"/>
      <c r="J1426" s="109"/>
      <c r="K1426" s="109"/>
      <c r="L1426" s="109"/>
      <c r="M1426" s="109"/>
      <c r="N1426" s="109"/>
      <c r="O1426" s="109"/>
      <c r="P1426" s="130"/>
      <c r="Q1426" s="109"/>
      <c r="R1426" s="109"/>
    </row>
    <row r="1427" spans="1:18" ht="19.5">
      <c r="A1427" s="115"/>
      <c r="B1427" s="128" t="s">
        <v>1156</v>
      </c>
      <c r="C1427" s="128"/>
      <c r="D1427" s="119"/>
      <c r="E1427" s="197"/>
      <c r="F1427" s="115"/>
      <c r="G1427" s="135"/>
      <c r="H1427" s="135"/>
      <c r="I1427" s="135"/>
      <c r="J1427" s="135"/>
      <c r="K1427" s="135"/>
      <c r="L1427" s="135"/>
      <c r="M1427" s="135"/>
      <c r="N1427" s="135"/>
      <c r="O1427" s="135"/>
      <c r="P1427" s="135"/>
      <c r="Q1427" s="135"/>
      <c r="R1427" s="135"/>
    </row>
    <row r="1428" spans="1:18" ht="19.5">
      <c r="A1428" s="121"/>
      <c r="B1428" s="139"/>
      <c r="C1428" s="139"/>
      <c r="D1428" s="140"/>
      <c r="E1428" s="121"/>
      <c r="F1428" s="121"/>
      <c r="G1428" s="122"/>
      <c r="H1428" s="122"/>
      <c r="I1428" s="122"/>
      <c r="J1428" s="122"/>
      <c r="K1428" s="122"/>
      <c r="L1428" s="122"/>
      <c r="M1428" s="122"/>
      <c r="N1428" s="122"/>
      <c r="O1428" s="122"/>
      <c r="P1428" s="122"/>
      <c r="Q1428" s="122"/>
      <c r="R1428" s="122"/>
    </row>
    <row r="1429" spans="1:18" ht="19.5">
      <c r="A1429" s="115" t="s">
        <v>1160</v>
      </c>
      <c r="B1429" s="128" t="s">
        <v>88</v>
      </c>
      <c r="C1429" s="128" t="s">
        <v>1159</v>
      </c>
      <c r="D1429" s="119">
        <v>100000</v>
      </c>
      <c r="E1429" s="246" t="s">
        <v>72</v>
      </c>
      <c r="F1429" s="115" t="s">
        <v>79</v>
      </c>
      <c r="G1429" s="109"/>
      <c r="H1429" s="109"/>
      <c r="I1429" s="109"/>
      <c r="J1429" s="109"/>
      <c r="K1429" s="109"/>
      <c r="L1429" s="109"/>
      <c r="M1429" s="109"/>
      <c r="N1429" s="109"/>
      <c r="O1429" s="109"/>
      <c r="P1429" s="109"/>
      <c r="Q1429" s="109"/>
      <c r="R1429" s="109"/>
    </row>
    <row r="1430" spans="1:18" ht="19.5">
      <c r="A1430" s="121"/>
      <c r="B1430" s="139"/>
      <c r="C1430" s="139"/>
      <c r="D1430" s="145"/>
      <c r="E1430" s="121" t="s">
        <v>56</v>
      </c>
      <c r="F1430" s="144"/>
      <c r="G1430" s="122"/>
      <c r="H1430" s="122"/>
      <c r="I1430" s="122"/>
      <c r="J1430" s="122"/>
      <c r="K1430" s="122"/>
      <c r="L1430" s="122"/>
      <c r="M1430" s="122"/>
      <c r="N1430" s="122"/>
      <c r="O1430" s="122"/>
      <c r="P1430" s="122"/>
      <c r="Q1430" s="122"/>
      <c r="R1430" s="122"/>
    </row>
    <row r="1431" spans="1:18" ht="19.5">
      <c r="A1431" s="115" t="s">
        <v>1161</v>
      </c>
      <c r="B1431" s="128" t="s">
        <v>1162</v>
      </c>
      <c r="C1431" s="128" t="s">
        <v>1166</v>
      </c>
      <c r="D1431" s="119">
        <v>10000</v>
      </c>
      <c r="E1431" s="115" t="s">
        <v>72</v>
      </c>
      <c r="F1431" s="115" t="s">
        <v>79</v>
      </c>
      <c r="G1431" s="109"/>
      <c r="H1431" s="109"/>
      <c r="I1431" s="109"/>
      <c r="J1431" s="109"/>
      <c r="K1431" s="109"/>
      <c r="L1431" s="109"/>
      <c r="M1431" s="109"/>
      <c r="N1431" s="109"/>
      <c r="O1431" s="109"/>
      <c r="P1431" s="109"/>
      <c r="Q1431" s="109"/>
      <c r="R1431" s="109"/>
    </row>
    <row r="1432" spans="1:18" ht="19.5">
      <c r="A1432" s="115"/>
      <c r="B1432" s="128" t="s">
        <v>1163</v>
      </c>
      <c r="C1432" s="128" t="s">
        <v>1169</v>
      </c>
      <c r="D1432" s="119"/>
      <c r="E1432" s="197" t="s">
        <v>56</v>
      </c>
      <c r="F1432" s="115"/>
      <c r="G1432" s="109"/>
      <c r="H1432" s="109"/>
      <c r="I1432" s="109"/>
      <c r="J1432" s="109"/>
      <c r="K1432" s="109"/>
      <c r="L1432" s="109"/>
      <c r="M1432" s="109"/>
      <c r="N1432" s="109"/>
      <c r="O1432" s="109"/>
      <c r="P1432" s="109"/>
      <c r="Q1432" s="109"/>
      <c r="R1432" s="109"/>
    </row>
    <row r="1433" spans="1:18" ht="19.5">
      <c r="A1433" s="115"/>
      <c r="B1433" s="128" t="s">
        <v>1164</v>
      </c>
      <c r="C1433" s="128" t="s">
        <v>1170</v>
      </c>
      <c r="D1433" s="133"/>
      <c r="E1433" s="115"/>
      <c r="F1433" s="115"/>
      <c r="G1433" s="109"/>
      <c r="H1433" s="109"/>
      <c r="I1433" s="109"/>
      <c r="J1433" s="109"/>
      <c r="K1433" s="109"/>
      <c r="L1433" s="109"/>
      <c r="M1433" s="109"/>
      <c r="N1433" s="109"/>
      <c r="O1433" s="109"/>
      <c r="P1433" s="109"/>
      <c r="Q1433" s="109"/>
      <c r="R1433" s="109"/>
    </row>
    <row r="1434" spans="1:18" ht="19.5">
      <c r="A1434" s="115"/>
      <c r="B1434" s="128" t="s">
        <v>1165</v>
      </c>
      <c r="C1434" s="128"/>
      <c r="D1434" s="133"/>
      <c r="E1434" s="115"/>
      <c r="F1434" s="115"/>
      <c r="G1434" s="109"/>
      <c r="H1434" s="109"/>
      <c r="I1434" s="109"/>
      <c r="J1434" s="109"/>
      <c r="K1434" s="109"/>
      <c r="L1434" s="109"/>
      <c r="M1434" s="109"/>
      <c r="N1434" s="109"/>
      <c r="O1434" s="109"/>
      <c r="P1434" s="109"/>
      <c r="Q1434" s="109"/>
      <c r="R1434" s="109"/>
    </row>
    <row r="1435" spans="1:18" ht="21">
      <c r="A1435" s="59"/>
      <c r="B1435" s="128" t="s">
        <v>0</v>
      </c>
      <c r="C1435" s="128"/>
      <c r="D1435" s="119"/>
      <c r="E1435" s="115"/>
      <c r="F1435" s="115"/>
      <c r="G1435" s="59"/>
      <c r="H1435" s="59"/>
      <c r="I1435" s="59"/>
      <c r="J1435" s="59"/>
      <c r="K1435" s="59"/>
      <c r="L1435" s="59"/>
      <c r="M1435" s="59"/>
      <c r="N1435" s="59"/>
      <c r="O1435" s="59"/>
      <c r="P1435" s="59"/>
      <c r="Q1435" s="59"/>
      <c r="R1435" s="120"/>
    </row>
    <row r="1436" spans="1:18" ht="19.5">
      <c r="A1436" s="115"/>
      <c r="B1436" s="128"/>
      <c r="C1436" s="128"/>
      <c r="D1436" s="119"/>
      <c r="E1436" s="115"/>
      <c r="F1436" s="115"/>
      <c r="G1436" s="109"/>
      <c r="H1436" s="109"/>
      <c r="I1436" s="109"/>
      <c r="J1436" s="109"/>
      <c r="K1436" s="109"/>
      <c r="L1436" s="109"/>
      <c r="M1436" s="109"/>
      <c r="N1436" s="109"/>
      <c r="O1436" s="109"/>
      <c r="P1436" s="130"/>
      <c r="Q1436" s="109"/>
      <c r="R1436" s="109"/>
    </row>
    <row r="1437" spans="1:18" ht="19.5">
      <c r="A1437" s="131"/>
      <c r="B1437" s="139"/>
      <c r="C1437" s="139"/>
      <c r="D1437" s="140"/>
      <c r="E1437" s="198"/>
      <c r="F1437" s="121"/>
      <c r="G1437" s="132"/>
      <c r="H1437" s="132"/>
      <c r="I1437" s="132"/>
      <c r="J1437" s="132"/>
      <c r="K1437" s="132"/>
      <c r="L1437" s="132"/>
      <c r="M1437" s="132"/>
      <c r="N1437" s="132"/>
      <c r="O1437" s="132"/>
      <c r="P1437" s="132"/>
      <c r="Q1437" s="132"/>
      <c r="R1437" s="132"/>
    </row>
    <row r="1438" spans="1:18" ht="21">
      <c r="A1438" s="289" t="s">
        <v>1279</v>
      </c>
      <c r="B1438" s="289"/>
      <c r="C1438" s="289"/>
      <c r="D1438" s="289"/>
      <c r="E1438" s="289"/>
      <c r="F1438" s="289"/>
      <c r="G1438" s="289"/>
      <c r="H1438" s="289"/>
      <c r="I1438" s="289"/>
      <c r="J1438" s="289"/>
      <c r="K1438" s="289"/>
      <c r="L1438" s="289"/>
      <c r="M1438" s="289"/>
      <c r="N1438" s="289"/>
      <c r="O1438" s="289"/>
      <c r="P1438" s="289"/>
      <c r="Q1438" s="289"/>
      <c r="R1438" s="289"/>
    </row>
    <row r="1439" spans="1:18" ht="21">
      <c r="A1439" s="99"/>
      <c r="B1439" s="99"/>
      <c r="C1439" s="99"/>
      <c r="D1439" s="100"/>
      <c r="E1439" s="99"/>
      <c r="F1439" s="55"/>
      <c r="G1439" s="99"/>
      <c r="H1439" s="99"/>
      <c r="I1439" s="99"/>
      <c r="J1439" s="99"/>
      <c r="K1439" s="99"/>
      <c r="L1439" s="99"/>
      <c r="M1439" s="99"/>
      <c r="N1439" s="99"/>
      <c r="O1439" s="99"/>
      <c r="P1439" s="101" t="s">
        <v>1285</v>
      </c>
      <c r="Q1439" s="102"/>
      <c r="R1439" s="102"/>
    </row>
    <row r="1440" spans="1:18" ht="23.25">
      <c r="A1440" s="281" t="s">
        <v>244</v>
      </c>
      <c r="B1440" s="281"/>
      <c r="C1440" s="281"/>
      <c r="D1440" s="281"/>
      <c r="E1440" s="281"/>
      <c r="F1440" s="281"/>
      <c r="G1440" s="281"/>
      <c r="H1440" s="281"/>
      <c r="I1440" s="281"/>
      <c r="J1440" s="281"/>
      <c r="K1440" s="281"/>
      <c r="L1440" s="281"/>
      <c r="M1440" s="281"/>
      <c r="N1440" s="281"/>
      <c r="O1440" s="281"/>
      <c r="P1440" s="281"/>
      <c r="Q1440" s="281"/>
      <c r="R1440" s="281"/>
    </row>
    <row r="1441" spans="1:18" ht="23.25">
      <c r="A1441" s="281" t="s">
        <v>502</v>
      </c>
      <c r="B1441" s="281"/>
      <c r="C1441" s="281"/>
      <c r="D1441" s="281"/>
      <c r="E1441" s="281"/>
      <c r="F1441" s="281"/>
      <c r="G1441" s="281"/>
      <c r="H1441" s="281"/>
      <c r="I1441" s="281"/>
      <c r="J1441" s="281"/>
      <c r="K1441" s="281"/>
      <c r="L1441" s="281"/>
      <c r="M1441" s="281"/>
      <c r="N1441" s="281"/>
      <c r="O1441" s="281"/>
      <c r="P1441" s="281"/>
      <c r="Q1441" s="281"/>
      <c r="R1441" s="281"/>
    </row>
    <row r="1442" spans="1:18" ht="23.25">
      <c r="A1442" s="281" t="s">
        <v>0</v>
      </c>
      <c r="B1442" s="281"/>
      <c r="C1442" s="281"/>
      <c r="D1442" s="281"/>
      <c r="E1442" s="281"/>
      <c r="F1442" s="281"/>
      <c r="G1442" s="281"/>
      <c r="H1442" s="281"/>
      <c r="I1442" s="281"/>
      <c r="J1442" s="281"/>
      <c r="K1442" s="281"/>
      <c r="L1442" s="281"/>
      <c r="M1442" s="281"/>
      <c r="N1442" s="281"/>
      <c r="O1442" s="281"/>
      <c r="P1442" s="281"/>
      <c r="Q1442" s="281"/>
      <c r="R1442" s="281"/>
    </row>
    <row r="1443" spans="1:18" ht="21">
      <c r="A1443" s="101" t="s">
        <v>1134</v>
      </c>
      <c r="B1443" s="99"/>
      <c r="C1443" s="99"/>
      <c r="D1443" s="100"/>
      <c r="E1443" s="99"/>
      <c r="F1443" s="55"/>
      <c r="G1443" s="99"/>
      <c r="H1443" s="99"/>
      <c r="I1443" s="99"/>
      <c r="J1443" s="99"/>
      <c r="K1443" s="99"/>
      <c r="L1443" s="99"/>
      <c r="M1443" s="99"/>
      <c r="N1443" s="99"/>
      <c r="O1443" s="99"/>
      <c r="P1443" s="99"/>
      <c r="Q1443" s="99"/>
      <c r="R1443" s="102"/>
    </row>
    <row r="1444" spans="1:18" ht="21">
      <c r="A1444" s="101" t="s">
        <v>1135</v>
      </c>
      <c r="B1444" s="101"/>
      <c r="C1444" s="101"/>
      <c r="D1444" s="218"/>
      <c r="E1444" s="99"/>
      <c r="F1444" s="55"/>
      <c r="G1444" s="99"/>
      <c r="H1444" s="99"/>
      <c r="I1444" s="99"/>
      <c r="J1444" s="99"/>
      <c r="K1444" s="99"/>
      <c r="L1444" s="99"/>
      <c r="M1444" s="99"/>
      <c r="N1444" s="99"/>
      <c r="O1444" s="99"/>
      <c r="P1444" s="99"/>
      <c r="Q1444" s="99"/>
      <c r="R1444" s="102"/>
    </row>
    <row r="1445" spans="1:18" ht="21">
      <c r="A1445" s="101" t="s">
        <v>925</v>
      </c>
      <c r="B1445" s="99"/>
      <c r="C1445" s="99"/>
      <c r="D1445" s="100"/>
      <c r="E1445" s="99"/>
      <c r="F1445" s="55"/>
      <c r="G1445" s="99"/>
      <c r="H1445" s="99"/>
      <c r="I1445" s="99"/>
      <c r="J1445" s="99"/>
      <c r="K1445" s="99"/>
      <c r="L1445" s="99"/>
      <c r="M1445" s="99"/>
      <c r="N1445" s="99"/>
      <c r="O1445" s="99"/>
      <c r="P1445" s="99"/>
      <c r="Q1445" s="99"/>
      <c r="R1445" s="102"/>
    </row>
    <row r="1446" spans="1:18" ht="19.5">
      <c r="A1446" s="103" t="s">
        <v>10</v>
      </c>
      <c r="B1446" s="287" t="s">
        <v>11</v>
      </c>
      <c r="C1446" s="287" t="s">
        <v>245</v>
      </c>
      <c r="D1446" s="287" t="s">
        <v>14</v>
      </c>
      <c r="E1446" s="104" t="s">
        <v>246</v>
      </c>
      <c r="F1446" s="104" t="s">
        <v>12</v>
      </c>
      <c r="G1446" s="284" t="s">
        <v>328</v>
      </c>
      <c r="H1446" s="285"/>
      <c r="I1446" s="286"/>
      <c r="J1446" s="284" t="s">
        <v>506</v>
      </c>
      <c r="K1446" s="285"/>
      <c r="L1446" s="285"/>
      <c r="M1446" s="285"/>
      <c r="N1446" s="285"/>
      <c r="O1446" s="285"/>
      <c r="P1446" s="285"/>
      <c r="Q1446" s="285"/>
      <c r="R1446" s="286"/>
    </row>
    <row r="1447" spans="1:18" ht="24.75" customHeight="1">
      <c r="A1447" s="105" t="s">
        <v>13</v>
      </c>
      <c r="B1447" s="288"/>
      <c r="C1447" s="288"/>
      <c r="D1447" s="288"/>
      <c r="E1447" s="106" t="s">
        <v>15</v>
      </c>
      <c r="F1447" s="106" t="s">
        <v>15</v>
      </c>
      <c r="G1447" s="107" t="s">
        <v>16</v>
      </c>
      <c r="H1447" s="107" t="s">
        <v>17</v>
      </c>
      <c r="I1447" s="107" t="s">
        <v>18</v>
      </c>
      <c r="J1447" s="107" t="s">
        <v>19</v>
      </c>
      <c r="K1447" s="107" t="s">
        <v>20</v>
      </c>
      <c r="L1447" s="107" t="s">
        <v>21</v>
      </c>
      <c r="M1447" s="107" t="s">
        <v>22</v>
      </c>
      <c r="N1447" s="107" t="s">
        <v>23</v>
      </c>
      <c r="O1447" s="107" t="s">
        <v>24</v>
      </c>
      <c r="P1447" s="107" t="s">
        <v>25</v>
      </c>
      <c r="Q1447" s="107" t="s">
        <v>26</v>
      </c>
      <c r="R1447" s="107" t="s">
        <v>27</v>
      </c>
    </row>
    <row r="1448" spans="1:18" ht="19.5">
      <c r="A1448" s="115" t="s">
        <v>1171</v>
      </c>
      <c r="B1448" s="128" t="s">
        <v>1172</v>
      </c>
      <c r="C1448" s="128" t="s">
        <v>1166</v>
      </c>
      <c r="D1448" s="119">
        <v>10000</v>
      </c>
      <c r="E1448" s="115" t="s">
        <v>117</v>
      </c>
      <c r="F1448" s="115" t="s">
        <v>79</v>
      </c>
      <c r="G1448" s="109"/>
      <c r="H1448" s="109"/>
      <c r="I1448" s="109"/>
      <c r="J1448" s="109"/>
      <c r="K1448" s="109"/>
      <c r="L1448" s="109"/>
      <c r="M1448" s="109"/>
      <c r="N1448" s="109"/>
      <c r="O1448" s="109"/>
      <c r="P1448" s="109"/>
      <c r="Q1448" s="109"/>
      <c r="R1448" s="109"/>
    </row>
    <row r="1449" spans="1:18" ht="19.5">
      <c r="A1449" s="115"/>
      <c r="B1449" s="128" t="s">
        <v>1173</v>
      </c>
      <c r="C1449" s="128" t="s">
        <v>1167</v>
      </c>
      <c r="D1449" s="119"/>
      <c r="E1449" s="197" t="s">
        <v>57</v>
      </c>
      <c r="F1449" s="115"/>
      <c r="G1449" s="109"/>
      <c r="H1449" s="109"/>
      <c r="I1449" s="109"/>
      <c r="J1449" s="109"/>
      <c r="K1449" s="109"/>
      <c r="L1449" s="109"/>
      <c r="M1449" s="109"/>
      <c r="N1449" s="109"/>
      <c r="O1449" s="109"/>
      <c r="P1449" s="109"/>
      <c r="Q1449" s="109"/>
      <c r="R1449" s="109"/>
    </row>
    <row r="1450" spans="1:18" ht="19.5">
      <c r="A1450" s="115"/>
      <c r="B1450" s="128" t="s">
        <v>1174</v>
      </c>
      <c r="C1450" s="128" t="s">
        <v>1168</v>
      </c>
      <c r="D1450" s="133"/>
      <c r="E1450" s="115"/>
      <c r="F1450" s="115"/>
      <c r="G1450" s="109"/>
      <c r="H1450" s="109"/>
      <c r="I1450" s="109"/>
      <c r="J1450" s="109"/>
      <c r="K1450" s="109"/>
      <c r="L1450" s="109"/>
      <c r="M1450" s="109"/>
      <c r="N1450" s="109"/>
      <c r="O1450" s="109"/>
      <c r="P1450" s="109"/>
      <c r="Q1450" s="109"/>
      <c r="R1450" s="109"/>
    </row>
    <row r="1451" spans="1:18" ht="19.5">
      <c r="A1451" s="115"/>
      <c r="B1451" s="128" t="s">
        <v>1175</v>
      </c>
      <c r="C1451" s="128"/>
      <c r="D1451" s="133"/>
      <c r="E1451" s="115"/>
      <c r="F1451" s="115"/>
      <c r="G1451" s="109"/>
      <c r="H1451" s="109"/>
      <c r="I1451" s="109"/>
      <c r="J1451" s="109"/>
      <c r="K1451" s="109"/>
      <c r="L1451" s="109"/>
      <c r="M1451" s="109"/>
      <c r="N1451" s="109"/>
      <c r="O1451" s="109"/>
      <c r="P1451" s="109"/>
      <c r="Q1451" s="109"/>
      <c r="R1451" s="109"/>
    </row>
    <row r="1452" spans="1:18" ht="19.5">
      <c r="A1452" s="115"/>
      <c r="B1452" s="128" t="s">
        <v>1176</v>
      </c>
      <c r="C1452" s="128"/>
      <c r="D1452" s="133"/>
      <c r="E1452" s="115"/>
      <c r="F1452" s="115"/>
      <c r="G1452" s="109"/>
      <c r="H1452" s="109"/>
      <c r="I1452" s="109"/>
      <c r="J1452" s="109"/>
      <c r="K1452" s="109"/>
      <c r="L1452" s="109"/>
      <c r="M1452" s="109"/>
      <c r="N1452" s="109"/>
      <c r="O1452" s="109"/>
      <c r="P1452" s="109"/>
      <c r="Q1452" s="109"/>
      <c r="R1452" s="109"/>
    </row>
    <row r="1453" spans="1:18" ht="19.5">
      <c r="A1453" s="115"/>
      <c r="B1453" s="128" t="s">
        <v>1177</v>
      </c>
      <c r="C1453" s="128"/>
      <c r="D1453" s="133"/>
      <c r="E1453" s="115"/>
      <c r="F1453" s="115"/>
      <c r="G1453" s="129"/>
      <c r="H1453" s="129"/>
      <c r="I1453" s="129"/>
      <c r="J1453" s="129"/>
      <c r="K1453" s="129"/>
      <c r="L1453" s="129"/>
      <c r="M1453" s="129"/>
      <c r="N1453" s="129"/>
      <c r="O1453" s="129"/>
      <c r="P1453" s="129"/>
      <c r="Q1453" s="129"/>
      <c r="R1453" s="109"/>
    </row>
    <row r="1454" spans="1:18" ht="19.5">
      <c r="A1454" s="115"/>
      <c r="B1454" s="128" t="s">
        <v>1178</v>
      </c>
      <c r="C1454" s="128"/>
      <c r="D1454" s="119"/>
      <c r="E1454" s="109"/>
      <c r="F1454" s="115"/>
      <c r="G1454" s="109"/>
      <c r="H1454" s="109"/>
      <c r="I1454" s="109"/>
      <c r="J1454" s="109"/>
      <c r="K1454" s="109"/>
      <c r="L1454" s="109"/>
      <c r="M1454" s="109"/>
      <c r="N1454" s="109"/>
      <c r="O1454" s="109"/>
      <c r="P1454" s="130"/>
      <c r="Q1454" s="109"/>
      <c r="R1454" s="109"/>
    </row>
    <row r="1455" spans="1:18" ht="19.5">
      <c r="A1455" s="121"/>
      <c r="B1455" s="139" t="s">
        <v>0</v>
      </c>
      <c r="C1455" s="139"/>
      <c r="D1455" s="140"/>
      <c r="E1455" s="122"/>
      <c r="F1455" s="121"/>
      <c r="G1455" s="122"/>
      <c r="H1455" s="122"/>
      <c r="I1455" s="122"/>
      <c r="J1455" s="122"/>
      <c r="K1455" s="122"/>
      <c r="L1455" s="122"/>
      <c r="M1455" s="122"/>
      <c r="N1455" s="122"/>
      <c r="O1455" s="122"/>
      <c r="P1455" s="141"/>
      <c r="Q1455" s="122"/>
      <c r="R1455" s="122"/>
    </row>
    <row r="1456" spans="1:18" ht="19.5">
      <c r="A1456" s="115" t="s">
        <v>1179</v>
      </c>
      <c r="B1456" s="128" t="s">
        <v>467</v>
      </c>
      <c r="C1456" s="128" t="s">
        <v>468</v>
      </c>
      <c r="D1456" s="119">
        <v>20000</v>
      </c>
      <c r="E1456" s="115" t="s">
        <v>117</v>
      </c>
      <c r="F1456" s="115" t="s">
        <v>89</v>
      </c>
      <c r="G1456" s="109"/>
      <c r="H1456" s="109"/>
      <c r="I1456" s="109"/>
      <c r="J1456" s="109"/>
      <c r="K1456" s="109"/>
      <c r="L1456" s="109"/>
      <c r="M1456" s="109"/>
      <c r="N1456" s="109"/>
      <c r="O1456" s="109"/>
      <c r="P1456" s="109"/>
      <c r="Q1456" s="109"/>
      <c r="R1456" s="109"/>
    </row>
    <row r="1457" spans="1:18" ht="19.5">
      <c r="A1457" s="115"/>
      <c r="B1457" s="128" t="s">
        <v>92</v>
      </c>
      <c r="C1457" s="128" t="s">
        <v>57</v>
      </c>
      <c r="D1457" s="119"/>
      <c r="E1457" s="197" t="s">
        <v>57</v>
      </c>
      <c r="F1457" s="115" t="s">
        <v>469</v>
      </c>
      <c r="G1457" s="109"/>
      <c r="H1457" s="109"/>
      <c r="I1457" s="109"/>
      <c r="J1457" s="109"/>
      <c r="K1457" s="109"/>
      <c r="L1457" s="109"/>
      <c r="M1457" s="109"/>
      <c r="N1457" s="109"/>
      <c r="O1457" s="109"/>
      <c r="P1457" s="109"/>
      <c r="Q1457" s="109"/>
      <c r="R1457" s="109"/>
    </row>
    <row r="1458" spans="1:18" ht="19.5">
      <c r="A1458" s="115"/>
      <c r="B1458" s="128"/>
      <c r="C1458" s="128"/>
      <c r="D1458" s="133"/>
      <c r="E1458" s="115"/>
      <c r="F1458" s="115" t="s">
        <v>470</v>
      </c>
      <c r="G1458" s="109"/>
      <c r="H1458" s="109"/>
      <c r="I1458" s="109"/>
      <c r="J1458" s="109"/>
      <c r="K1458" s="109"/>
      <c r="L1458" s="109"/>
      <c r="M1458" s="109"/>
      <c r="N1458" s="109"/>
      <c r="O1458" s="109"/>
      <c r="P1458" s="109"/>
      <c r="Q1458" s="109"/>
      <c r="R1458" s="109"/>
    </row>
    <row r="1459" spans="1:18" ht="19.5">
      <c r="A1459" s="121"/>
      <c r="B1459" s="139"/>
      <c r="C1459" s="139"/>
      <c r="D1459" s="140"/>
      <c r="E1459" s="142"/>
      <c r="F1459" s="121"/>
      <c r="G1459" s="132"/>
      <c r="H1459" s="132"/>
      <c r="I1459" s="132"/>
      <c r="J1459" s="132"/>
      <c r="K1459" s="132"/>
      <c r="L1459" s="132"/>
      <c r="M1459" s="132"/>
      <c r="N1459" s="132"/>
      <c r="O1459" s="132"/>
      <c r="P1459" s="132"/>
      <c r="Q1459" s="132"/>
      <c r="R1459" s="132"/>
    </row>
    <row r="1460" spans="1:18" ht="19.5">
      <c r="A1460" s="115" t="s">
        <v>1180</v>
      </c>
      <c r="B1460" s="137" t="s">
        <v>471</v>
      </c>
      <c r="C1460" s="137" t="s">
        <v>472</v>
      </c>
      <c r="D1460" s="138">
        <v>30000</v>
      </c>
      <c r="E1460" s="202" t="s">
        <v>72</v>
      </c>
      <c r="F1460" s="115" t="s">
        <v>89</v>
      </c>
      <c r="G1460" s="110"/>
      <c r="H1460" s="110"/>
      <c r="I1460" s="110"/>
      <c r="J1460" s="110"/>
      <c r="K1460" s="110"/>
      <c r="L1460" s="110"/>
      <c r="M1460" s="110"/>
      <c r="N1460" s="110"/>
      <c r="O1460" s="110"/>
      <c r="P1460" s="110"/>
      <c r="Q1460" s="110"/>
      <c r="R1460" s="109"/>
    </row>
    <row r="1461" spans="1:18" ht="19.5">
      <c r="A1461" s="115"/>
      <c r="B1461" s="128" t="s">
        <v>91</v>
      </c>
      <c r="C1461" s="128"/>
      <c r="D1461" s="133"/>
      <c r="E1461" s="115" t="s">
        <v>56</v>
      </c>
      <c r="F1461" s="115" t="s">
        <v>469</v>
      </c>
      <c r="G1461" s="129"/>
      <c r="H1461" s="129"/>
      <c r="I1461" s="129"/>
      <c r="J1461" s="129"/>
      <c r="K1461" s="129"/>
      <c r="L1461" s="129"/>
      <c r="M1461" s="129"/>
      <c r="N1461" s="129"/>
      <c r="O1461" s="129"/>
      <c r="P1461" s="129"/>
      <c r="Q1461" s="129"/>
      <c r="R1461" s="109"/>
    </row>
    <row r="1462" spans="1:18" ht="19.5">
      <c r="A1462" s="121"/>
      <c r="B1462" s="139"/>
      <c r="C1462" s="139"/>
      <c r="D1462" s="140"/>
      <c r="E1462" s="122"/>
      <c r="F1462" s="121" t="s">
        <v>473</v>
      </c>
      <c r="G1462" s="122"/>
      <c r="H1462" s="122"/>
      <c r="I1462" s="122"/>
      <c r="J1462" s="122"/>
      <c r="K1462" s="122"/>
      <c r="L1462" s="122"/>
      <c r="M1462" s="122"/>
      <c r="N1462" s="122"/>
      <c r="O1462" s="122"/>
      <c r="P1462" s="141"/>
      <c r="Q1462" s="122"/>
      <c r="R1462" s="122"/>
    </row>
    <row r="1463" spans="1:14" ht="23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</row>
    <row r="1464" spans="1:14" ht="23.2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</row>
    <row r="1465" spans="1:14" ht="23.2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</row>
    <row r="1466" spans="1:14" ht="23.2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</row>
    <row r="1467" spans="1:14" ht="23.2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</row>
    <row r="1468" spans="1:14" ht="23.2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</row>
    <row r="1469" spans="1:14" ht="23.2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</row>
    <row r="1470" spans="1:14" ht="23.2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</row>
    <row r="1471" spans="1:14" ht="23.2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</row>
    <row r="1472" spans="1:14" ht="23.2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</row>
    <row r="1473" spans="1:14" ht="23.2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</row>
    <row r="1474" spans="1:14" ht="23.2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</row>
    <row r="1475" spans="1:14" ht="23.2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</row>
    <row r="1476" spans="1:14" ht="23.2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</row>
    <row r="1477" spans="1:14" ht="23.2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</row>
    <row r="1478" spans="1:14" ht="23.2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</row>
    <row r="1479" spans="1:14" ht="23.2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</row>
    <row r="1480" spans="1:14" ht="23.2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</row>
    <row r="1481" spans="1:14" ht="23.2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</row>
    <row r="1482" spans="1:14" ht="23.2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</row>
    <row r="1483" spans="1:14" ht="23.2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</row>
    <row r="1484" spans="1:14" ht="23.2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</row>
    <row r="1485" spans="1:14" ht="23.2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</row>
    <row r="1486" spans="1:14" ht="23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</row>
    <row r="1487" spans="1:14" ht="23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</row>
    <row r="1488" spans="1:14" ht="23.2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</row>
    <row r="1489" spans="1:14" ht="23.2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</row>
    <row r="1490" spans="1:14" ht="23.2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</row>
    <row r="1491" spans="1:14" ht="23.2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</row>
    <row r="1492" spans="1:14" ht="23.2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</row>
    <row r="1493" spans="1:14" ht="23.2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</row>
    <row r="1494" spans="1:14" ht="23.2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</row>
    <row r="1495" spans="1:14" ht="23.2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</row>
    <row r="1496" spans="1:14" ht="23.2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</row>
    <row r="1497" spans="1:14" ht="23.2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</row>
    <row r="1498" spans="1:14" ht="23.2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</row>
    <row r="1499" spans="1:14" ht="23.2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</row>
    <row r="1500" spans="1:14" ht="23.2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</row>
    <row r="1501" spans="1:14" ht="23.2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</row>
    <row r="1502" spans="1:14" ht="23.2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</row>
    <row r="1503" spans="1:14" ht="23.2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</row>
    <row r="1504" spans="1:14" ht="23.2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</row>
    <row r="1505" spans="1:14" ht="23.2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</row>
    <row r="1506" spans="1:14" ht="23.2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</row>
    <row r="1507" spans="1:14" ht="23.2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</row>
    <row r="1508" spans="1:14" ht="23.2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</row>
    <row r="1509" spans="1:14" ht="23.2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</row>
    <row r="1510" spans="1:14" ht="23.2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</row>
    <row r="1511" spans="1:14" ht="23.2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</row>
    <row r="1512" spans="1:14" ht="23.2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</row>
    <row r="1513" spans="1:14" ht="23.2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</row>
    <row r="1514" spans="1:14" ht="23.2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</row>
    <row r="1515" spans="1:14" ht="23.2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</row>
    <row r="1516" spans="1:14" ht="23.2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</row>
    <row r="1517" spans="1:14" ht="23.2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</row>
    <row r="1518" spans="1:14" ht="23.2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</row>
    <row r="1519" spans="1:14" ht="23.2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</row>
    <row r="1520" spans="1:14" ht="23.2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</row>
    <row r="1521" spans="1:14" ht="23.2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</row>
    <row r="1522" spans="1:14" ht="23.2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</row>
    <row r="1523" spans="1:14" ht="23.2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</row>
    <row r="1524" spans="1:14" ht="23.2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</row>
    <row r="1525" spans="1:14" ht="23.2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</row>
    <row r="1526" spans="1:14" ht="23.2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</row>
    <row r="1527" spans="1:14" ht="23.2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</row>
    <row r="1528" spans="1:14" ht="23.2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</row>
    <row r="1529" spans="1:14" ht="23.2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</row>
    <row r="1530" spans="1:14" ht="23.2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</row>
    <row r="1531" spans="1:14" ht="23.2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</row>
    <row r="1532" spans="1:14" ht="23.2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</row>
    <row r="1533" spans="1:14" ht="23.2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</row>
    <row r="1534" spans="1:14" ht="23.2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</row>
    <row r="1535" spans="1:14" ht="23.2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</row>
    <row r="1536" spans="1:14" ht="23.2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</row>
    <row r="1537" spans="1:14" ht="23.2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</row>
    <row r="1538" spans="1:14" ht="23.2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</row>
    <row r="1539" spans="1:14" ht="23.2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</row>
    <row r="1540" spans="1:14" ht="23.2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</row>
    <row r="1541" spans="1:14" ht="23.2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</row>
    <row r="1542" spans="1:14" ht="23.2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</row>
    <row r="1543" spans="1:14" ht="23.2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</row>
    <row r="1544" spans="1:14" ht="23.2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</row>
    <row r="1545" spans="1:14" ht="23.2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</row>
    <row r="1546" spans="1:14" ht="23.2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</row>
    <row r="1547" spans="1:14" ht="23.2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</row>
    <row r="1548" spans="1:14" ht="23.2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</row>
    <row r="1549" spans="1:14" ht="23.2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</row>
    <row r="1550" spans="1:14" ht="23.2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</row>
    <row r="1551" spans="1:14" ht="23.2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</row>
    <row r="1552" spans="1:14" ht="23.2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</row>
    <row r="1553" spans="1:14" ht="23.2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</row>
    <row r="1554" spans="1:14" ht="23.2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</row>
    <row r="1555" spans="1:14" ht="23.2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</row>
    <row r="1556" spans="1:14" ht="23.2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</row>
    <row r="1557" spans="1:14" ht="23.2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</row>
    <row r="1558" spans="1:14" ht="23.2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</row>
    <row r="1559" spans="1:14" ht="23.2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</row>
    <row r="1560" spans="1:14" ht="23.2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</row>
    <row r="1561" spans="1:14" ht="23.2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</row>
    <row r="1562" spans="1:14" ht="23.2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</row>
    <row r="1563" spans="1:14" ht="23.2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</row>
    <row r="1564" spans="1:14" ht="23.2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</row>
    <row r="1565" spans="1:14" ht="23.2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</row>
    <row r="1566" spans="1:14" ht="23.2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</row>
    <row r="1567" spans="1:14" ht="23.2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</row>
    <row r="1568" spans="1:14" ht="23.2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</row>
    <row r="1569" spans="1:14" ht="23.2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</row>
    <row r="1570" spans="1:14" ht="23.2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</row>
    <row r="1571" spans="1:14" ht="23.2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</row>
    <row r="1572" spans="1:14" ht="23.2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</row>
    <row r="1573" spans="1:14" ht="23.2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</row>
    <row r="1574" spans="1:14" ht="23.2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</row>
    <row r="1575" spans="1:14" ht="23.2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</row>
    <row r="1576" spans="1:14" ht="23.2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</row>
    <row r="1577" spans="1:14" ht="23.2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</row>
    <row r="1578" spans="1:14" ht="23.2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</row>
    <row r="1579" spans="1:14" ht="23.2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</row>
    <row r="1580" spans="1:14" ht="23.2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</row>
    <row r="1581" spans="1:14" ht="23.2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</row>
    <row r="1582" spans="1:14" ht="23.2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</row>
    <row r="1583" spans="1:14" ht="23.2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</row>
    <row r="1584" spans="1:14" ht="23.2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</row>
    <row r="1585" spans="1:14" ht="23.2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</row>
    <row r="1586" spans="1:14" ht="23.2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</row>
    <row r="1587" spans="1:14" ht="23.2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</row>
    <row r="1588" spans="1:14" ht="23.2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</row>
    <row r="1589" spans="1:14" ht="23.2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</row>
    <row r="1590" spans="1:14" ht="23.2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</row>
    <row r="1591" spans="1:14" ht="23.2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</row>
    <row r="1592" spans="1:14" ht="23.2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</row>
    <row r="1593" spans="1:14" ht="23.2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</row>
    <row r="1594" spans="1:14" ht="23.2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</row>
    <row r="1595" spans="1:14" ht="23.2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</row>
    <row r="1596" spans="1:14" ht="23.2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</row>
    <row r="1597" spans="1:14" ht="23.2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</row>
    <row r="1598" spans="1:14" ht="23.2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</row>
    <row r="1599" spans="1:14" ht="23.2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</row>
    <row r="1600" spans="1:14" ht="23.2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</row>
    <row r="1601" spans="1:14" ht="23.2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</row>
    <row r="1602" spans="1:14" ht="23.2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</row>
    <row r="1603" spans="1:14" ht="23.2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</row>
    <row r="1604" spans="1:14" ht="23.2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</row>
    <row r="1605" spans="1:14" ht="23.2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</row>
    <row r="1606" spans="1:14" ht="23.2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</row>
    <row r="1607" spans="1:14" ht="23.2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</row>
    <row r="1608" spans="1:14" ht="23.2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</row>
    <row r="1609" spans="1:14" ht="23.2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</row>
    <row r="1610" spans="1:14" ht="23.2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</row>
    <row r="1611" spans="1:14" ht="23.2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</row>
    <row r="1612" spans="1:14" ht="23.2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</row>
    <row r="1613" spans="1:14" ht="23.2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</row>
    <row r="1614" spans="1:14" ht="23.2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</row>
    <row r="1615" spans="1:14" ht="23.2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</row>
    <row r="1616" spans="1:14" ht="23.2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</row>
    <row r="1617" spans="1:14" ht="23.2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</row>
    <row r="1618" spans="1:14" ht="23.2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</row>
    <row r="1619" spans="1:14" ht="23.2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</row>
    <row r="1620" spans="1:14" ht="23.2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</row>
    <row r="1621" spans="1:14" ht="23.2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</row>
    <row r="1622" spans="1:14" ht="23.2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</row>
    <row r="1623" spans="1:14" ht="23.2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</row>
    <row r="1624" spans="1:14" ht="23.2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</row>
    <row r="1625" spans="1:14" ht="23.2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</row>
    <row r="1626" spans="1:14" ht="23.2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</row>
    <row r="1627" spans="1:14" ht="23.2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</row>
    <row r="1628" spans="1:14" ht="23.2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</row>
    <row r="1629" spans="1:14" ht="23.2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</row>
    <row r="1630" spans="1:14" ht="23.2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</row>
    <row r="1631" spans="1:14" ht="23.2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</row>
    <row r="1632" spans="1:14" ht="23.2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</row>
    <row r="1633" spans="1:14" ht="23.2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</row>
    <row r="1634" spans="1:14" ht="23.2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</row>
    <row r="1635" spans="1:14" ht="23.2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</row>
    <row r="1636" spans="1:14" ht="23.2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</row>
    <row r="1637" spans="1:14" ht="23.2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</row>
    <row r="1638" spans="1:14" ht="23.2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</row>
    <row r="1639" spans="1:14" ht="23.2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</row>
    <row r="1640" spans="1:14" ht="23.2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</row>
    <row r="1641" spans="1:14" ht="23.2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</row>
    <row r="1642" spans="1:14" ht="23.2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</row>
    <row r="1643" spans="1:14" ht="23.2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</row>
    <row r="1644" spans="1:14" ht="23.2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</row>
    <row r="1645" spans="1:14" ht="23.2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</row>
    <row r="1646" spans="1:14" ht="23.2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</row>
    <row r="1647" spans="1:14" ht="23.2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</row>
    <row r="1648" spans="1:14" ht="23.2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</row>
    <row r="1649" spans="1:14" ht="23.2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</row>
    <row r="1650" spans="1:14" ht="23.2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</row>
    <row r="1651" spans="1:14" ht="23.2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</row>
    <row r="1652" spans="1:14" ht="23.2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</row>
    <row r="1653" spans="1:14" ht="23.2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</row>
    <row r="1654" spans="1:14" ht="23.2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</row>
    <row r="1655" spans="1:14" ht="23.2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</row>
    <row r="1656" spans="1:14" ht="23.2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</row>
    <row r="1657" spans="1:14" ht="23.2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</row>
    <row r="1658" spans="1:14" ht="23.2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</row>
    <row r="1659" spans="1:14" ht="23.2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</row>
    <row r="1660" spans="1:14" ht="23.2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</row>
    <row r="1661" spans="1:14" ht="23.2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</row>
    <row r="1662" spans="1:14" ht="23.2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</row>
    <row r="1663" spans="1:14" ht="23.2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</row>
    <row r="1664" spans="1:14" ht="23.2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</row>
    <row r="1665" spans="1:14" ht="23.2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</row>
    <row r="1666" spans="1:14" ht="23.2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</row>
    <row r="1667" spans="1:14" ht="23.2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</row>
    <row r="1668" spans="1:14" ht="23.2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</row>
    <row r="1669" spans="1:14" ht="23.2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</row>
    <row r="1670" spans="1:14" ht="23.2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</row>
    <row r="1671" spans="1:14" ht="23.2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</row>
    <row r="1672" spans="1:14" ht="23.2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</row>
    <row r="1673" spans="1:14" ht="23.2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</row>
    <row r="1674" spans="1:14" ht="23.2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</row>
    <row r="1675" spans="1:14" ht="23.2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</row>
    <row r="1676" spans="1:14" ht="23.2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</row>
    <row r="1677" spans="1:14" ht="23.2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</row>
    <row r="1678" spans="1:14" ht="23.2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</row>
    <row r="1679" spans="1:14" ht="23.2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</row>
    <row r="1680" spans="1:14" ht="23.2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</row>
    <row r="1681" spans="1:14" ht="23.2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</row>
    <row r="1682" spans="1:14" ht="23.2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</row>
    <row r="1683" spans="1:14" ht="23.2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</row>
    <row r="1684" spans="1:14" ht="23.2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</row>
    <row r="1685" spans="1:14" ht="23.2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</row>
    <row r="1686" spans="1:14" ht="23.2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</row>
    <row r="1687" spans="1:14" ht="23.2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</row>
    <row r="1688" spans="1:14" ht="23.2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</row>
    <row r="1689" spans="1:14" ht="23.2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</row>
    <row r="1690" spans="1:14" ht="23.2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</row>
    <row r="1691" spans="1:14" ht="23.2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</row>
    <row r="1692" spans="1:14" ht="23.2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</row>
    <row r="1693" spans="1:14" ht="23.2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</row>
    <row r="1694" spans="1:14" ht="23.2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</row>
    <row r="1695" spans="1:14" ht="23.2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</row>
    <row r="1696" spans="1:14" ht="23.2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</row>
    <row r="1697" spans="1:14" ht="23.2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</row>
    <row r="1698" spans="1:14" ht="23.2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</row>
    <row r="1699" spans="1:14" ht="23.2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</row>
    <row r="1700" spans="1:14" ht="23.2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</row>
    <row r="1701" spans="1:14" ht="23.2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</row>
    <row r="1702" spans="1:14" ht="23.2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</row>
    <row r="1703" spans="1:14" ht="23.2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</row>
    <row r="1704" spans="1:14" ht="23.2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</row>
    <row r="1705" spans="1:14" ht="23.2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</row>
    <row r="1706" spans="1:14" ht="23.2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</row>
    <row r="1707" spans="1:14" ht="23.2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</row>
    <row r="1708" spans="1:14" ht="23.2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</row>
    <row r="1709" spans="1:14" ht="23.2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</row>
    <row r="1710" spans="1:14" ht="23.2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</row>
    <row r="1711" spans="1:14" ht="23.2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</row>
    <row r="1712" spans="1:14" ht="23.2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</row>
    <row r="1713" spans="1:14" ht="23.2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</row>
    <row r="1714" spans="1:14" ht="23.2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</row>
    <row r="1715" spans="1:14" ht="23.2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</row>
    <row r="1716" spans="1:14" ht="23.2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</row>
    <row r="1717" spans="1:14" ht="23.2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</row>
    <row r="1718" spans="1:14" ht="23.2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</row>
    <row r="1719" spans="1:14" ht="23.2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</row>
    <row r="1720" spans="1:14" ht="23.2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</row>
    <row r="1721" spans="1:14" ht="23.2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</row>
    <row r="1722" spans="1:14" ht="23.2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</row>
    <row r="1723" spans="1:14" ht="23.2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</row>
    <row r="1724" spans="1:14" ht="23.2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</row>
    <row r="1725" spans="1:14" ht="23.2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</row>
    <row r="1726" spans="1:14" ht="23.2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</row>
    <row r="1727" spans="1:14" ht="23.2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</row>
    <row r="1728" spans="1:14" ht="23.2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</row>
    <row r="1729" spans="1:14" ht="23.2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</row>
    <row r="1730" spans="1:14" ht="23.2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</row>
    <row r="1731" spans="1:14" ht="23.2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</row>
    <row r="1732" spans="1:14" ht="23.2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</row>
    <row r="1733" spans="1:14" ht="23.2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</row>
    <row r="1734" spans="1:14" ht="23.2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</row>
    <row r="1735" spans="1:14" ht="23.2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</row>
    <row r="1736" spans="1:14" ht="23.2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</row>
    <row r="1737" spans="1:14" ht="23.2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</row>
    <row r="1738" spans="1:14" ht="23.2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</row>
    <row r="1739" spans="1:14" ht="23.2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</row>
    <row r="1740" spans="1:14" ht="23.2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</row>
    <row r="1741" spans="1:14" ht="23.2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</row>
    <row r="1742" spans="1:14" ht="23.2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</row>
    <row r="1743" spans="1:14" ht="23.2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</row>
    <row r="1744" spans="1:14" ht="23.2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</row>
    <row r="1745" spans="1:14" ht="23.2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</row>
    <row r="1746" spans="1:14" ht="23.2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</row>
    <row r="1747" spans="1:14" ht="23.2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</row>
    <row r="1748" spans="1:14" ht="23.2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</row>
    <row r="1749" spans="1:14" ht="23.2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</row>
    <row r="1750" spans="1:14" ht="23.2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</row>
    <row r="1751" spans="1:14" ht="23.2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</row>
    <row r="1752" spans="1:14" ht="23.2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</row>
    <row r="1753" spans="1:14" ht="23.2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</row>
    <row r="1754" spans="1:14" ht="23.2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</row>
    <row r="1755" spans="1:14" ht="23.2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</row>
    <row r="1756" spans="1:14" ht="23.2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</row>
    <row r="1757" spans="1:14" ht="23.2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</row>
    <row r="1758" spans="1:14" ht="23.2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</row>
    <row r="1759" spans="1:14" ht="23.2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</row>
    <row r="1760" spans="1:14" ht="23.2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</row>
    <row r="1761" spans="1:14" ht="23.2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</row>
    <row r="1762" spans="1:14" ht="23.2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</row>
    <row r="1763" spans="1:14" ht="23.2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</row>
    <row r="1764" spans="1:14" ht="23.2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</row>
    <row r="1765" spans="1:14" ht="23.2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</row>
    <row r="1766" spans="1:14" ht="23.2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</row>
    <row r="1767" spans="1:14" ht="23.2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</row>
    <row r="1768" spans="1:14" ht="23.2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</row>
    <row r="1769" spans="1:14" ht="23.2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</row>
    <row r="1770" spans="1:14" ht="23.2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</row>
    <row r="1771" spans="1:14" ht="23.2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</row>
    <row r="1772" spans="1:14" ht="23.2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</row>
    <row r="1773" spans="1:14" ht="23.2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</row>
    <row r="1774" spans="1:14" ht="23.2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</row>
    <row r="1775" spans="1:14" ht="23.2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</row>
    <row r="1776" spans="1:14" ht="23.2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</row>
    <row r="1777" spans="1:14" ht="23.2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</row>
    <row r="1778" spans="1:14" ht="23.2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</row>
    <row r="1779" spans="1:14" ht="23.2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</row>
    <row r="1780" spans="1:14" ht="23.2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</row>
    <row r="1781" spans="1:14" ht="23.2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</row>
    <row r="1782" spans="1:14" ht="23.2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</row>
    <row r="1783" spans="1:14" ht="23.2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</row>
    <row r="1784" spans="1:14" ht="23.2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</row>
    <row r="1785" spans="1:14" ht="23.2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</row>
    <row r="1786" spans="1:14" ht="23.2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</row>
    <row r="1787" spans="1:14" ht="23.2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</row>
    <row r="1788" spans="1:14" ht="23.2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</row>
    <row r="1789" spans="1:14" ht="23.2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</row>
    <row r="1790" spans="1:14" ht="23.2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</row>
    <row r="1791" spans="1:14" ht="23.2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</row>
    <row r="1792" spans="1:14" ht="23.2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</row>
    <row r="1793" spans="1:14" ht="23.2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</row>
    <row r="1794" spans="1:14" ht="23.2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</row>
    <row r="1795" spans="1:14" ht="23.2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</row>
    <row r="1796" spans="1:14" ht="23.2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</row>
    <row r="1797" spans="1:14" ht="23.2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</row>
    <row r="1798" spans="1:14" ht="23.2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</row>
    <row r="1799" spans="1:14" ht="23.2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</row>
    <row r="1800" spans="1:14" ht="23.2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</row>
    <row r="1801" spans="1:14" ht="23.2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</row>
    <row r="1802" spans="1:14" ht="23.2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</row>
    <row r="1803" spans="1:14" ht="23.2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</row>
    <row r="1804" spans="1:14" ht="23.2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</row>
    <row r="1805" spans="1:14" ht="23.2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</row>
    <row r="1806" spans="1:14" ht="23.2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</row>
    <row r="1807" spans="1:14" ht="23.2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</row>
    <row r="1808" spans="1:14" ht="23.2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</row>
    <row r="1809" spans="1:14" ht="23.2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</row>
    <row r="1810" spans="1:14" ht="23.2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</row>
    <row r="1811" spans="1:14" ht="23.2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</row>
    <row r="1812" spans="1:14" ht="23.2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</row>
    <row r="1813" spans="1:14" ht="23.2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</row>
    <row r="1814" spans="1:14" ht="23.2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</row>
    <row r="1815" spans="1:14" ht="23.2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</row>
    <row r="1816" spans="1:14" ht="23.2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</row>
    <row r="1817" spans="1:14" ht="23.2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</row>
    <row r="1818" spans="1:14" ht="23.2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</row>
    <row r="1819" spans="1:14" ht="23.2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</row>
    <row r="1820" spans="1:14" ht="23.2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</row>
    <row r="1821" spans="1:14" ht="23.2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</row>
    <row r="1822" spans="1:14" ht="23.2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</row>
    <row r="1823" spans="1:14" ht="23.2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</row>
    <row r="1824" spans="1:14" ht="23.2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</row>
    <row r="1825" spans="1:14" ht="23.2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</row>
    <row r="1826" spans="1:14" ht="23.2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</row>
    <row r="1827" spans="1:14" ht="23.2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</row>
    <row r="1828" spans="1:14" ht="23.2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</row>
    <row r="1829" spans="1:14" ht="23.2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</row>
    <row r="1830" spans="1:14" ht="23.2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</row>
    <row r="1831" spans="1:14" ht="23.2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</row>
    <row r="1832" spans="1:14" ht="23.2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</row>
    <row r="1833" spans="1:14" ht="23.2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</row>
    <row r="1834" spans="1:14" ht="23.2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</row>
    <row r="1835" spans="1:14" ht="23.2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</row>
    <row r="1836" spans="1:14" ht="23.2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</row>
    <row r="1837" spans="1:14" ht="23.2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</row>
    <row r="1838" spans="1:14" ht="23.2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</row>
    <row r="1839" spans="1:14" ht="23.2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</row>
    <row r="1840" spans="1:14" ht="23.2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</row>
    <row r="1841" spans="1:14" ht="23.2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</row>
    <row r="1842" spans="1:14" ht="23.2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</row>
    <row r="1843" spans="1:14" ht="23.2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</row>
    <row r="1844" spans="1:14" ht="23.2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</row>
    <row r="1845" spans="1:14" ht="23.2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</row>
    <row r="1846" spans="1:14" ht="23.2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</row>
    <row r="1847" spans="1:14" ht="23.2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</row>
    <row r="1848" spans="1:14" ht="23.2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</row>
    <row r="1849" spans="1:14" ht="23.2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</row>
    <row r="1850" spans="1:14" ht="23.2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</row>
    <row r="1851" spans="1:14" ht="23.2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</row>
    <row r="1852" spans="1:14" ht="23.2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</row>
    <row r="1853" spans="1:14" ht="23.2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</row>
    <row r="1854" spans="1:14" ht="23.2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</row>
    <row r="1855" spans="1:14" ht="23.2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</row>
    <row r="1856" spans="1:14" ht="23.2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</row>
    <row r="1857" spans="1:14" ht="23.2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</row>
    <row r="1858" spans="1:14" ht="23.2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</row>
    <row r="1859" spans="1:14" ht="23.2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</row>
    <row r="1860" spans="1:14" ht="23.2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</row>
    <row r="1861" spans="1:14" ht="23.2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</row>
    <row r="1862" spans="1:14" ht="23.2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</row>
    <row r="1863" spans="1:14" ht="23.2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</row>
    <row r="1864" spans="1:14" ht="23.2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</row>
    <row r="1865" spans="1:14" ht="23.2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</row>
    <row r="1866" spans="1:14" ht="23.2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</row>
    <row r="1867" spans="1:14" ht="23.2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</row>
    <row r="1868" spans="1:14" ht="23.2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</row>
    <row r="1869" spans="1:14" ht="23.2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</row>
    <row r="1870" spans="1:14" ht="23.2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</row>
    <row r="1871" spans="1:14" ht="23.2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</row>
    <row r="1872" spans="1:14" ht="23.2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</row>
    <row r="1873" spans="1:14" ht="23.2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</row>
    <row r="1874" spans="1:14" ht="23.2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</row>
    <row r="1875" spans="1:14" ht="23.2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</row>
    <row r="1876" spans="1:14" ht="23.2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</row>
    <row r="1877" spans="1:14" ht="23.2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</row>
    <row r="1878" spans="1:14" ht="23.2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</row>
    <row r="1879" spans="1:14" ht="23.2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</row>
    <row r="1880" spans="1:14" ht="23.2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</row>
    <row r="1881" spans="1:14" ht="23.2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</row>
    <row r="1882" spans="1:14" ht="23.2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</row>
    <row r="1883" spans="1:14" ht="23.2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</row>
    <row r="1884" spans="1:14" ht="23.2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</row>
    <row r="1885" spans="1:14" ht="23.2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</row>
    <row r="1886" spans="1:14" ht="23.2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</row>
    <row r="1887" spans="1:14" ht="23.2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</row>
    <row r="1888" spans="1:14" ht="23.2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</row>
    <row r="1889" spans="1:14" ht="23.2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</row>
    <row r="1890" spans="1:14" ht="23.2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</row>
    <row r="1891" spans="1:14" ht="23.2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</row>
    <row r="1892" spans="1:14" ht="23.2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</row>
    <row r="1893" spans="1:14" ht="23.2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</row>
    <row r="1894" spans="1:14" ht="23.2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</row>
    <row r="1895" spans="1:14" ht="23.2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</row>
    <row r="1896" spans="1:14" ht="23.2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</row>
    <row r="1897" spans="1:14" ht="23.2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</row>
    <row r="1898" spans="1:14" ht="23.2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</row>
    <row r="1899" spans="1:14" ht="23.2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</row>
    <row r="1900" spans="1:14" ht="23.2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</row>
    <row r="1901" spans="1:14" ht="23.2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</row>
    <row r="1902" spans="1:14" ht="23.2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</row>
    <row r="1903" spans="1:14" ht="23.2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</row>
    <row r="1904" spans="1:14" ht="23.2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</row>
    <row r="1905" spans="1:14" ht="23.2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</row>
    <row r="1906" spans="1:14" ht="23.2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</row>
    <row r="1907" spans="1:14" ht="23.2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</row>
    <row r="1908" spans="1:14" ht="23.2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</row>
    <row r="1909" spans="1:14" ht="23.2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</row>
    <row r="1910" spans="1:14" ht="23.2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</row>
    <row r="1911" spans="1:14" ht="23.2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</row>
    <row r="1912" spans="1:14" ht="23.2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</row>
    <row r="1913" spans="1:14" ht="23.2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</row>
    <row r="1914" spans="1:14" ht="23.2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</row>
    <row r="1915" spans="1:14" ht="23.2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</row>
    <row r="1916" spans="1:14" ht="23.2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</row>
    <row r="1917" spans="1:14" ht="23.2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</row>
    <row r="1918" spans="1:14" ht="23.2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</row>
    <row r="1919" spans="1:14" ht="23.2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</row>
    <row r="1920" spans="1:14" ht="23.2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</row>
    <row r="1921" spans="1:14" ht="23.2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</row>
    <row r="1922" spans="1:14" ht="23.2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</row>
    <row r="1923" spans="1:14" ht="23.2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</row>
    <row r="1924" spans="1:14" ht="23.2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</row>
    <row r="1925" spans="1:14" ht="23.2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</row>
    <row r="1926" spans="1:14" ht="23.2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</row>
    <row r="1927" spans="1:14" ht="23.2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</row>
    <row r="1928" spans="1:14" ht="23.2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</row>
    <row r="1929" spans="1:14" ht="23.2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</row>
    <row r="1930" spans="1:14" ht="23.2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</row>
    <row r="1931" spans="1:14" ht="23.2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</row>
    <row r="1932" spans="1:14" ht="23.2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</row>
    <row r="1933" spans="1:14" ht="23.2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</row>
    <row r="1934" spans="1:14" ht="23.2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</row>
    <row r="1935" spans="1:14" ht="23.2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</row>
    <row r="1936" spans="1:14" ht="23.2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</row>
    <row r="1937" spans="1:14" ht="23.2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</row>
    <row r="1938" spans="1:14" ht="23.2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</row>
    <row r="1939" spans="1:14" ht="23.2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</row>
    <row r="1940" spans="1:14" ht="23.2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</row>
    <row r="1941" spans="1:14" ht="23.2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</row>
    <row r="1942" spans="1:14" ht="23.2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</row>
    <row r="1943" spans="1:14" ht="23.2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</row>
    <row r="1944" spans="1:14" ht="23.2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</row>
    <row r="1945" spans="1:14" ht="23.2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</row>
    <row r="1946" spans="1:14" ht="23.2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</row>
    <row r="1947" spans="1:14" ht="23.2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</row>
    <row r="1948" spans="1:14" ht="23.2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</row>
    <row r="1949" spans="1:14" ht="23.2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</row>
    <row r="1950" spans="1:14" ht="23.2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</row>
    <row r="1951" spans="1:14" ht="23.2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</row>
    <row r="1952" spans="1:14" ht="23.2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</row>
    <row r="1953" spans="1:14" ht="23.2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</row>
    <row r="1954" spans="1:14" ht="23.2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</row>
    <row r="1955" spans="1:14" ht="23.2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</row>
    <row r="1956" spans="1:14" ht="23.2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</row>
    <row r="1957" spans="1:14" ht="23.2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</row>
    <row r="1958" spans="1:14" ht="23.2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</row>
    <row r="1959" spans="1:14" ht="23.2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</row>
    <row r="1960" spans="1:14" ht="23.2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</row>
    <row r="1961" spans="1:14" ht="23.2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</row>
    <row r="1962" spans="1:14" ht="23.2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</row>
    <row r="1963" spans="1:14" ht="23.2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</row>
    <row r="1964" spans="1:14" ht="23.2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</row>
    <row r="1965" spans="1:14" ht="23.2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</row>
    <row r="1966" spans="1:14" ht="23.2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</row>
    <row r="1967" spans="1:14" ht="23.2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</row>
    <row r="1968" spans="1:14" ht="23.2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</row>
    <row r="1969" spans="1:14" ht="23.2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</row>
    <row r="1970" spans="1:14" ht="23.2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</row>
    <row r="1971" spans="1:14" ht="23.2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</row>
    <row r="1972" spans="1:14" ht="23.2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</row>
    <row r="1973" spans="1:14" ht="23.2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</row>
    <row r="1974" spans="1:14" ht="23.2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</row>
    <row r="1975" spans="1:14" ht="23.2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</row>
    <row r="1976" spans="1:14" ht="23.2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</row>
    <row r="1977" spans="1:14" ht="23.2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</row>
    <row r="1978" spans="1:14" ht="23.2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</row>
    <row r="1979" spans="1:14" ht="23.2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</row>
    <row r="1980" spans="1:14" ht="23.2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</row>
    <row r="1981" spans="1:14" ht="23.2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</row>
    <row r="1982" spans="1:14" ht="23.2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</row>
    <row r="1983" spans="1:14" ht="23.2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</row>
    <row r="1984" spans="1:14" ht="23.2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</row>
    <row r="1985" spans="1:14" ht="23.2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</row>
    <row r="1986" spans="1:14" ht="23.2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</row>
    <row r="1987" spans="1:14" ht="23.2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</row>
    <row r="1988" spans="1:14" ht="23.2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</row>
    <row r="1989" spans="1:14" ht="23.2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</row>
    <row r="1990" spans="1:14" ht="23.2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</row>
    <row r="1991" spans="1:14" ht="23.2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</row>
    <row r="1992" spans="1:14" ht="23.2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</row>
    <row r="1993" spans="1:14" ht="23.2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</row>
    <row r="1994" spans="1:14" ht="23.2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</row>
    <row r="1995" spans="1:14" ht="23.2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</row>
    <row r="1996" spans="1:14" ht="23.2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</row>
    <row r="1997" spans="1:14" ht="23.2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</row>
    <row r="1998" spans="1:14" ht="23.2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</row>
    <row r="1999" spans="1:14" ht="23.2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</row>
    <row r="2000" spans="1:14" ht="23.2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</row>
    <row r="2001" spans="1:14" ht="23.2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</row>
    <row r="2002" spans="1:14" ht="23.2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</row>
    <row r="2003" spans="1:14" ht="23.2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</row>
    <row r="2004" spans="1:14" ht="23.2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</row>
    <row r="2005" spans="1:14" ht="23.2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</row>
    <row r="2006" spans="1:14" ht="23.2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</row>
    <row r="2007" spans="1:14" ht="23.2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</row>
    <row r="2008" spans="1:14" ht="23.2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</row>
    <row r="2009" spans="1:14" ht="23.2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</row>
    <row r="2010" spans="1:14" ht="23.2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</row>
    <row r="2011" spans="1:14" ht="23.2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</row>
    <row r="2012" spans="1:14" ht="23.2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</row>
    <row r="2013" spans="1:14" ht="23.2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</row>
    <row r="2014" spans="1:14" ht="23.2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</row>
    <row r="2015" spans="1:14" ht="23.2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</row>
    <row r="2016" spans="1:14" ht="23.2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</row>
    <row r="2017" spans="1:14" ht="23.2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</row>
    <row r="2018" spans="1:14" ht="23.2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</row>
    <row r="2019" spans="1:14" ht="23.2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</row>
    <row r="2020" spans="1:14" ht="23.2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</row>
    <row r="2021" spans="1:14" ht="23.2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</row>
    <row r="2022" spans="1:14" ht="23.2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</row>
    <row r="2023" spans="1:14" ht="23.2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</row>
    <row r="2024" spans="1:14" ht="23.2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</row>
    <row r="2025" spans="1:14" ht="23.2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</row>
    <row r="2026" spans="1:14" ht="23.2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</row>
    <row r="2027" spans="1:14" ht="23.2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</row>
    <row r="2028" spans="1:14" ht="23.2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</row>
    <row r="2029" spans="1:14" ht="23.2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</row>
    <row r="2030" spans="1:14" ht="23.2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</row>
    <row r="2031" spans="1:14" ht="23.2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</row>
    <row r="2032" spans="1:14" ht="23.2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</row>
    <row r="2033" spans="1:14" ht="23.2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</row>
    <row r="2034" spans="1:14" ht="23.2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</row>
    <row r="2035" spans="1:14" ht="23.2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</row>
    <row r="2036" spans="1:14" ht="23.2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</row>
    <row r="2037" spans="1:14" ht="23.2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</row>
    <row r="2038" spans="1:14" ht="23.2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</row>
    <row r="2039" spans="1:14" ht="23.2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</row>
    <row r="2040" spans="1:14" ht="23.2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</row>
    <row r="2041" spans="1:14" ht="23.2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</row>
    <row r="2042" spans="1:14" ht="23.2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</row>
    <row r="2043" spans="1:14" ht="23.2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</row>
    <row r="2044" spans="1:14" ht="23.2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</row>
    <row r="2045" spans="1:14" ht="23.2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</row>
    <row r="2046" spans="1:14" ht="23.2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</row>
    <row r="2047" spans="1:14" ht="23.2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</row>
    <row r="2048" spans="1:14" ht="23.2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</row>
    <row r="2049" spans="1:14" ht="23.2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</row>
    <row r="2050" spans="1:14" ht="23.2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</row>
    <row r="2051" spans="1:14" ht="23.2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</row>
    <row r="2052" spans="1:14" ht="23.2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</row>
    <row r="2053" spans="1:14" ht="23.2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</row>
    <row r="2054" spans="1:14" ht="23.2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</row>
    <row r="2055" spans="1:14" ht="23.2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</row>
    <row r="2056" spans="1:14" ht="23.2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</row>
    <row r="2057" spans="1:14" ht="23.2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</row>
    <row r="2058" spans="1:14" ht="23.2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</row>
    <row r="2059" spans="1:14" ht="23.2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</row>
    <row r="2060" spans="1:14" ht="23.2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</row>
    <row r="2061" spans="1:14" ht="23.2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</row>
    <row r="2062" spans="1:14" ht="23.2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</row>
    <row r="2063" spans="1:14" ht="23.2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</row>
    <row r="2064" spans="1:14" ht="23.2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</row>
    <row r="2065" spans="1:14" ht="23.2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</row>
    <row r="2066" spans="1:14" ht="23.2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</row>
    <row r="2067" spans="1:14" ht="23.2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</row>
    <row r="2068" spans="1:14" ht="23.2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</row>
    <row r="2069" spans="1:14" ht="23.2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</row>
    <row r="2070" spans="1:14" ht="23.2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</row>
    <row r="2071" spans="1:14" ht="23.2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</row>
    <row r="2072" spans="1:14" ht="23.2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</row>
    <row r="2073" spans="1:14" ht="23.2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</row>
    <row r="2074" spans="1:14" ht="23.2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</row>
    <row r="2075" spans="1:14" ht="23.2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</row>
    <row r="2076" spans="1:14" ht="23.2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</row>
    <row r="2077" spans="1:14" ht="23.2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</row>
    <row r="2078" spans="1:14" ht="23.2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</row>
    <row r="2079" spans="1:14" ht="23.2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</row>
    <row r="2080" spans="1:14" ht="23.2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</row>
    <row r="2081" spans="1:14" ht="23.2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</row>
    <row r="2082" spans="1:14" ht="23.2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</row>
    <row r="2083" spans="1:14" ht="23.2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</row>
    <row r="2084" spans="1:14" ht="23.2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</row>
    <row r="2085" spans="1:14" ht="23.2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</row>
    <row r="2086" spans="1:14" ht="23.2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</row>
    <row r="2087" spans="1:14" ht="23.2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</row>
    <row r="2088" spans="1:14" ht="23.2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</row>
    <row r="2089" spans="1:14" ht="23.2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</row>
    <row r="2090" spans="1:14" ht="23.2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</row>
    <row r="2091" spans="1:14" ht="23.2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</row>
    <row r="2092" spans="1:14" ht="23.2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</row>
    <row r="2093" spans="1:14" ht="23.2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</row>
    <row r="2094" spans="1:14" ht="23.2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</row>
    <row r="2095" spans="1:14" ht="23.2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</row>
    <row r="2096" spans="1:14" ht="23.2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</row>
    <row r="2097" spans="1:14" ht="23.2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</row>
    <row r="2098" spans="1:14" ht="23.2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</row>
    <row r="2099" spans="1:14" ht="23.2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</row>
    <row r="2100" spans="1:14" ht="23.2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</row>
    <row r="2101" spans="1:14" ht="23.2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</row>
    <row r="2102" spans="1:14" ht="23.2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</row>
    <row r="2103" spans="1:14" ht="23.2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</row>
    <row r="2104" spans="1:14" ht="23.2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</row>
    <row r="2105" spans="1:14" ht="23.2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</row>
    <row r="2106" spans="1:14" ht="23.2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</row>
    <row r="2107" spans="1:14" ht="23.2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</row>
    <row r="2108" spans="1:14" ht="23.2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</row>
    <row r="2109" spans="1:14" ht="23.2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</row>
    <row r="2110" spans="1:14" ht="23.2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</row>
    <row r="2111" spans="1:14" ht="23.2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</row>
    <row r="2112" spans="1:14" ht="23.2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</row>
    <row r="2113" spans="1:14" ht="23.2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</row>
    <row r="2114" spans="1:14" ht="23.2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</row>
    <row r="2115" spans="1:14" ht="23.2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</row>
    <row r="2116" spans="1:14" ht="23.2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</row>
    <row r="2117" spans="1:14" ht="23.2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</row>
    <row r="2118" spans="1:14" ht="23.2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</row>
    <row r="2119" spans="1:14" ht="23.2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</row>
    <row r="2120" spans="1:14" ht="23.2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</row>
    <row r="2121" spans="1:14" ht="23.2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</row>
    <row r="2122" spans="1:14" ht="23.2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</row>
    <row r="2123" spans="1:14" ht="23.2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</row>
    <row r="2124" spans="1:14" ht="23.2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</row>
    <row r="2125" spans="1:14" ht="23.2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</row>
    <row r="2126" spans="1:14" ht="23.2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</row>
    <row r="2127" spans="1:14" ht="23.2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</row>
    <row r="2128" spans="1:14" ht="23.2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</row>
    <row r="2129" spans="1:14" ht="23.2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</row>
    <row r="2130" spans="1:14" ht="23.2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</row>
    <row r="2131" spans="1:14" ht="23.2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</row>
    <row r="2132" spans="1:14" ht="23.2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</row>
    <row r="2133" spans="1:14" ht="23.2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</row>
    <row r="2134" spans="1:14" ht="23.2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</row>
    <row r="2135" spans="1:14" ht="23.2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</row>
    <row r="2136" spans="1:14" ht="23.2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</row>
    <row r="2137" spans="1:14" ht="23.2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</row>
    <row r="2138" spans="1:14" ht="23.2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</row>
    <row r="2139" spans="1:14" ht="23.2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</row>
    <row r="2140" spans="1:14" ht="23.2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</row>
    <row r="2141" spans="1:14" ht="23.2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</row>
    <row r="2142" spans="1:14" ht="23.2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</row>
    <row r="2143" spans="1:14" ht="23.2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</row>
    <row r="2144" spans="1:14" ht="23.2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</row>
    <row r="2145" spans="1:14" ht="23.2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</row>
    <row r="2146" spans="1:14" ht="23.2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</row>
    <row r="2147" spans="1:14" ht="23.2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</row>
    <row r="2148" spans="1:14" ht="23.2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</row>
    <row r="2149" spans="1:14" ht="23.2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</row>
    <row r="2150" spans="1:14" ht="23.2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</row>
    <row r="2151" spans="1:14" ht="23.2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</row>
    <row r="2152" spans="1:14" ht="23.2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</row>
    <row r="2153" spans="1:14" ht="23.2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</row>
    <row r="2154" spans="1:14" ht="23.2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</row>
    <row r="2155" spans="1:14" ht="23.2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</row>
    <row r="2156" spans="1:14" ht="23.2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</row>
    <row r="2157" spans="1:14" ht="23.2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</row>
    <row r="2158" spans="1:14" ht="23.2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</row>
    <row r="2159" spans="1:14" ht="23.2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</row>
    <row r="2160" spans="1:14" ht="23.2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</row>
    <row r="2161" spans="1:14" ht="23.2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</row>
    <row r="2162" spans="1:14" ht="23.2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</row>
    <row r="2163" spans="1:14" ht="23.2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</row>
    <row r="2164" spans="1:14" ht="23.2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</row>
    <row r="2165" spans="1:14" ht="23.2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</row>
    <row r="2166" spans="1:14" ht="23.2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</row>
    <row r="2167" spans="1:14" ht="23.2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</row>
    <row r="2168" spans="1:14" ht="23.2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</row>
    <row r="2169" spans="1:14" ht="23.2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</row>
    <row r="2170" spans="1:14" ht="23.2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</row>
    <row r="2171" spans="1:14" ht="23.2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</row>
    <row r="2172" spans="1:14" ht="23.2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</row>
    <row r="2173" spans="1:14" ht="23.2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</row>
    <row r="2174" spans="1:14" ht="23.2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</row>
    <row r="2175" spans="1:14" ht="23.2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</row>
    <row r="2176" spans="1:14" ht="23.2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</row>
    <row r="2177" spans="1:14" ht="23.2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</row>
    <row r="2178" spans="1:14" ht="23.2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</row>
    <row r="2179" spans="1:14" ht="23.2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</row>
    <row r="2180" spans="1:14" ht="23.2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</row>
    <row r="2181" spans="1:14" ht="23.2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</row>
    <row r="2182" spans="1:14" ht="23.2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</row>
    <row r="2183" spans="1:14" ht="23.2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</row>
    <row r="2184" spans="1:14" ht="23.2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</row>
    <row r="2185" spans="1:14" ht="23.2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</row>
    <row r="2186" spans="1:14" ht="23.2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</row>
    <row r="2187" spans="1:14" ht="23.2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</row>
    <row r="2188" spans="1:14" ht="23.2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</row>
    <row r="2189" spans="1:14" ht="23.2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</row>
    <row r="2190" spans="1:14" ht="23.2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</row>
    <row r="2191" spans="1:14" ht="23.2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</row>
    <row r="2192" spans="1:14" ht="23.2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</row>
    <row r="2193" spans="1:14" ht="23.2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</row>
    <row r="2194" spans="1:14" ht="23.2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</row>
    <row r="2195" spans="1:14" ht="23.2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</row>
    <row r="2196" spans="1:14" ht="23.2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</row>
    <row r="2197" spans="1:14" ht="23.2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</row>
    <row r="2198" spans="1:14" ht="23.2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</row>
    <row r="2199" spans="1:14" ht="23.2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</row>
    <row r="2200" spans="1:14" ht="23.2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</row>
    <row r="2201" spans="1:14" ht="23.2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</row>
    <row r="2202" spans="1:14" ht="23.2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</row>
    <row r="2203" spans="1:14" ht="23.2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</row>
    <row r="2204" spans="1:14" ht="23.2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</row>
    <row r="2205" spans="1:14" ht="23.2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</row>
    <row r="2206" spans="1:14" ht="23.2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</row>
    <row r="2207" spans="1:14" ht="23.2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</row>
    <row r="2208" spans="1:14" ht="23.2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</row>
    <row r="2209" spans="1:14" ht="23.2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</row>
    <row r="2210" spans="1:14" ht="23.2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</row>
    <row r="2211" spans="1:14" ht="23.2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</row>
    <row r="2212" spans="1:14" ht="23.2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</row>
    <row r="2213" spans="1:14" ht="23.2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</row>
    <row r="2214" spans="1:14" ht="23.2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</row>
    <row r="2215" spans="1:14" ht="23.2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</row>
    <row r="2216" spans="1:14" ht="23.2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</row>
    <row r="2217" spans="1:14" ht="23.2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</row>
    <row r="2218" spans="1:14" ht="23.2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</row>
    <row r="2219" spans="1:14" ht="23.2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</row>
    <row r="2220" spans="1:14" ht="23.2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</row>
    <row r="2221" spans="1:14" ht="23.2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</row>
    <row r="2222" spans="1:14" ht="23.2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</row>
    <row r="2223" spans="1:14" ht="23.2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</row>
    <row r="2224" spans="1:14" ht="23.2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</row>
    <row r="2225" spans="1:14" ht="23.2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</row>
    <row r="2226" spans="1:14" ht="23.2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</row>
    <row r="2227" spans="1:14" ht="23.2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</row>
    <row r="2228" spans="1:14" ht="23.2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</row>
    <row r="2229" spans="1:14" ht="23.2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</row>
    <row r="2230" spans="1:14" ht="23.2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</row>
    <row r="2231" spans="1:14" ht="23.2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</row>
    <row r="2232" spans="1:14" ht="23.2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</row>
    <row r="2233" spans="1:14" ht="23.2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</row>
    <row r="2234" spans="1:14" ht="23.2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</row>
    <row r="2235" spans="1:14" ht="23.2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</row>
    <row r="2236" spans="1:14" ht="23.2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</row>
    <row r="2237" spans="1:14" ht="23.2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</row>
    <row r="2238" spans="1:14" ht="23.2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</row>
    <row r="2239" spans="1:14" ht="23.2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</row>
    <row r="2240" spans="1:14" ht="23.2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</row>
    <row r="2241" spans="1:14" ht="23.2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</row>
    <row r="2242" spans="1:14" ht="23.2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</row>
    <row r="2243" spans="1:14" ht="23.2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</row>
    <row r="2244" spans="1:14" ht="23.2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</row>
    <row r="2245" spans="1:14" ht="23.2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</row>
    <row r="2246" spans="1:14" ht="23.2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</row>
    <row r="2247" spans="1:14" ht="23.2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</row>
    <row r="2248" spans="1:14" ht="23.2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</row>
    <row r="2249" spans="1:14" ht="23.2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</row>
    <row r="2250" spans="1:14" ht="23.2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</row>
    <row r="2251" spans="1:14" ht="23.2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</row>
    <row r="2252" spans="1:14" ht="23.2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</row>
    <row r="2253" spans="1:14" ht="23.2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</row>
    <row r="2254" spans="1:14" ht="23.2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</row>
    <row r="2255" spans="1:14" ht="23.2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</row>
    <row r="2256" spans="1:14" ht="23.2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</row>
    <row r="2257" spans="1:14" ht="23.2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</row>
    <row r="2258" spans="1:14" ht="23.2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</row>
    <row r="2259" spans="1:14" ht="23.2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</row>
    <row r="2260" spans="1:14" ht="23.2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</row>
    <row r="2261" spans="1:14" ht="23.2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</row>
    <row r="2262" spans="1:14" ht="23.2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</row>
    <row r="2263" spans="1:14" ht="23.2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</row>
    <row r="2264" spans="1:14" ht="23.2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</row>
    <row r="2265" spans="1:14" ht="23.2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</row>
    <row r="2266" spans="1:14" ht="23.2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</row>
    <row r="2267" spans="1:14" ht="23.2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</row>
    <row r="2268" spans="1:14" ht="23.2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</row>
    <row r="2269" spans="1:14" ht="23.2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</row>
    <row r="2270" spans="1:14" ht="23.2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</row>
    <row r="2271" spans="1:14" ht="23.2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</row>
    <row r="2272" spans="1:14" ht="23.2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</row>
    <row r="2273" spans="1:14" ht="23.2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</row>
    <row r="2274" spans="1:14" ht="23.2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</row>
    <row r="2275" spans="1:14" ht="23.2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</row>
    <row r="2276" spans="1:14" ht="23.2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</row>
    <row r="2277" spans="1:14" ht="23.2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</row>
    <row r="2278" spans="1:14" ht="23.2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</row>
    <row r="2279" spans="1:14" ht="23.2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</row>
    <row r="2280" spans="1:14" ht="23.2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</row>
    <row r="2281" spans="1:14" ht="23.2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</row>
    <row r="2282" spans="1:14" ht="23.2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</row>
    <row r="2283" spans="1:14" ht="23.2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</row>
    <row r="2284" spans="1:14" ht="23.2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</row>
    <row r="2285" spans="1:14" ht="23.2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</row>
    <row r="2286" spans="1:14" ht="23.2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</row>
    <row r="2287" spans="1:14" ht="23.2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</row>
    <row r="2288" spans="1:14" ht="23.2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</row>
    <row r="2289" spans="1:14" ht="23.2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</row>
    <row r="2290" spans="1:14" ht="23.2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</row>
    <row r="2291" spans="1:14" ht="23.2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</row>
    <row r="2292" spans="1:14" ht="23.2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</row>
    <row r="2293" spans="1:14" ht="23.2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</row>
    <row r="2294" spans="1:14" ht="23.2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</row>
    <row r="2295" spans="1:14" ht="23.2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</row>
    <row r="2296" spans="1:14" ht="23.2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</row>
    <row r="2297" spans="1:14" ht="23.2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</row>
    <row r="2298" spans="1:14" ht="23.2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</row>
    <row r="2299" spans="1:14" ht="23.2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</row>
    <row r="2300" spans="1:14" ht="23.2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</row>
    <row r="2301" spans="1:14" ht="23.2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</row>
    <row r="2302" spans="1:14" ht="23.2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</row>
    <row r="2303" spans="1:14" ht="23.2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</row>
    <row r="2304" spans="1:14" ht="23.2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</row>
    <row r="2305" spans="1:14" ht="23.2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</row>
    <row r="2306" spans="1:14" ht="23.2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</row>
    <row r="2307" spans="1:14" ht="23.2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</row>
    <row r="2308" spans="1:14" ht="23.2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</row>
    <row r="2309" spans="1:14" ht="23.2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</row>
    <row r="2310" spans="1:14" ht="23.2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</row>
    <row r="2311" spans="1:14" ht="23.2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</row>
    <row r="2312" spans="1:14" ht="23.2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</row>
    <row r="2313" spans="1:14" ht="23.2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</row>
    <row r="2314" spans="1:14" ht="23.2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</row>
    <row r="2315" spans="1:14" ht="23.2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</row>
    <row r="2316" spans="1:14" ht="23.2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</row>
    <row r="2317" spans="1:14" ht="23.2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</row>
    <row r="2318" spans="1:14" ht="23.2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</row>
    <row r="2319" spans="1:14" ht="23.2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</row>
    <row r="2320" spans="1:14" ht="23.2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</row>
    <row r="2321" spans="1:14" ht="23.2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</row>
    <row r="2322" spans="1:14" ht="23.2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</row>
    <row r="2323" spans="1:14" ht="23.2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</row>
    <row r="2324" spans="1:14" ht="23.2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</row>
    <row r="2325" spans="1:14" ht="23.2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</row>
    <row r="2326" spans="1:14" ht="23.2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</row>
    <row r="2327" spans="1:14" ht="23.2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</row>
    <row r="2328" spans="1:14" ht="23.2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</row>
    <row r="2329" spans="1:14" ht="23.2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</row>
    <row r="2330" spans="1:14" ht="23.2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</row>
    <row r="2331" spans="1:14" ht="23.2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</row>
    <row r="2332" spans="1:14" ht="23.2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</row>
    <row r="2333" spans="1:14" ht="23.2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</row>
    <row r="2334" spans="1:14" ht="23.2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</row>
    <row r="2335" spans="1:14" ht="23.2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</row>
    <row r="2336" spans="1:14" ht="23.2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</row>
    <row r="2337" spans="1:14" ht="23.2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</row>
    <row r="2338" spans="1:14" ht="23.2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</row>
    <row r="2339" spans="1:14" ht="23.2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</row>
    <row r="2340" spans="1:14" ht="23.2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</row>
    <row r="2341" spans="1:14" ht="23.2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</row>
    <row r="2342" spans="1:14" ht="23.2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</row>
    <row r="2343" spans="1:14" ht="23.2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</row>
    <row r="2344" spans="1:14" ht="23.2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</row>
    <row r="2345" spans="1:14" ht="23.2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</row>
    <row r="2346" spans="1:14" ht="23.2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</row>
    <row r="2347" spans="1:14" ht="23.2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</row>
    <row r="2348" spans="1:14" ht="23.2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</row>
    <row r="2349" spans="1:14" ht="23.2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</row>
    <row r="2350" spans="1:14" ht="23.2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</row>
    <row r="2351" spans="1:14" ht="23.2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</row>
    <row r="2352" spans="1:14" ht="23.2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</row>
    <row r="2353" spans="1:14" ht="23.2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</row>
    <row r="2354" spans="1:14" ht="23.2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</row>
    <row r="2355" spans="1:14" ht="23.2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</row>
    <row r="2356" spans="1:14" ht="23.2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</row>
    <row r="2357" spans="1:14" ht="23.2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</row>
    <row r="2358" spans="1:14" ht="23.2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</row>
    <row r="2359" spans="1:14" ht="23.2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</row>
    <row r="2360" spans="1:14" ht="23.2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</row>
    <row r="2361" spans="1:14" ht="23.2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</row>
    <row r="2362" spans="1:14" ht="23.2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</row>
    <row r="2363" spans="1:14" ht="23.2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</row>
    <row r="2364" spans="1:14" ht="23.2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</row>
    <row r="2365" spans="1:14" ht="23.2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</row>
    <row r="2366" spans="1:14" ht="23.2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</row>
    <row r="2367" spans="1:14" ht="23.2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</row>
    <row r="2368" spans="1:14" ht="23.2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</row>
    <row r="2369" spans="1:14" ht="23.2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</row>
    <row r="2370" spans="1:14" ht="23.2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</row>
    <row r="2371" spans="1:14" ht="23.2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</row>
    <row r="2372" spans="1:14" ht="23.2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</row>
    <row r="2373" spans="1:14" ht="23.2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</row>
    <row r="2374" spans="1:14" ht="23.2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</row>
    <row r="2375" spans="1:14" ht="23.2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</row>
    <row r="2376" spans="1:14" ht="23.2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</row>
    <row r="2377" spans="1:14" ht="23.2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</row>
    <row r="2378" spans="1:14" ht="23.2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</row>
    <row r="2379" spans="1:14" ht="23.2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</row>
    <row r="2380" spans="1:14" ht="23.2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</row>
    <row r="2381" spans="1:14" ht="23.2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</row>
    <row r="2382" spans="1:14" ht="23.2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</row>
    <row r="2383" spans="1:14" ht="23.2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</row>
    <row r="2384" spans="1:14" ht="23.2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</row>
    <row r="2385" spans="1:14" ht="23.2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</row>
    <row r="2386" spans="1:14" ht="23.2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</row>
    <row r="2387" spans="1:14" ht="23.2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</row>
    <row r="2388" spans="1:14" ht="23.2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</row>
    <row r="2389" spans="1:14" ht="23.2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</row>
    <row r="2390" spans="1:14" ht="23.2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</row>
    <row r="2391" spans="1:14" ht="23.2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</row>
    <row r="2392" spans="1:14" ht="23.2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</row>
    <row r="2393" spans="1:14" ht="23.2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</row>
    <row r="2394" spans="1:14" ht="23.2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</row>
    <row r="2395" spans="1:14" ht="23.2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</row>
    <row r="2396" spans="1:14" ht="23.2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</row>
    <row r="2397" spans="1:14" ht="23.2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</row>
    <row r="2398" spans="1:14" ht="23.2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</row>
    <row r="2399" spans="1:14" ht="23.2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</row>
    <row r="2400" spans="1:14" ht="23.2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</row>
    <row r="2401" spans="1:14" ht="23.2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</row>
    <row r="2402" spans="1:14" ht="23.2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</row>
    <row r="2403" spans="1:14" ht="23.2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</row>
    <row r="2404" spans="1:14" ht="23.2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</row>
    <row r="2405" spans="1:14" ht="23.2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</row>
    <row r="2406" spans="1:14" ht="23.2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</row>
    <row r="2407" spans="1:14" ht="23.2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</row>
    <row r="2408" spans="1:14" ht="23.2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</row>
    <row r="2409" spans="1:14" ht="23.2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</row>
    <row r="2410" spans="1:14" ht="23.2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</row>
    <row r="2411" spans="1:14" ht="23.2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</row>
    <row r="2412" spans="1:14" ht="23.2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</row>
    <row r="2413" spans="1:14" ht="23.2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</row>
    <row r="2414" spans="1:14" ht="23.2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</row>
    <row r="2415" spans="1:14" ht="23.2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</row>
    <row r="2416" spans="1:14" ht="23.2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</row>
    <row r="2417" spans="1:14" ht="23.2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</row>
    <row r="2418" spans="1:14" ht="23.2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</row>
    <row r="2419" spans="1:14" ht="23.2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</row>
    <row r="2420" spans="1:14" ht="23.2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</row>
    <row r="2421" spans="1:14" ht="23.2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</row>
    <row r="2422" spans="1:14" ht="23.2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</row>
    <row r="2423" spans="1:14" ht="23.2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</row>
    <row r="2424" spans="1:14" ht="23.2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</row>
    <row r="2425" spans="1:14" ht="23.2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</row>
    <row r="2426" spans="1:14" ht="23.2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</row>
    <row r="2427" spans="1:14" ht="23.2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</row>
    <row r="2428" spans="1:14" ht="23.2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</row>
    <row r="2429" spans="1:14" ht="23.2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</row>
    <row r="2430" spans="1:14" ht="23.2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</row>
    <row r="2431" spans="1:14" ht="23.2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</row>
    <row r="2432" spans="1:14" ht="23.2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</row>
    <row r="2433" spans="1:14" ht="23.2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</row>
    <row r="2434" spans="1:14" ht="23.2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</row>
    <row r="2435" spans="1:14" ht="23.2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</row>
    <row r="2436" spans="1:14" ht="23.2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</row>
    <row r="2437" spans="1:14" ht="23.2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</row>
    <row r="2438" spans="1:14" ht="23.2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</row>
    <row r="2439" spans="1:14" ht="23.2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</row>
    <row r="2440" spans="1:14" ht="23.2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</row>
    <row r="2441" spans="1:14" ht="23.2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</row>
    <row r="2442" spans="1:14" ht="23.2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</row>
    <row r="2443" spans="1:14" ht="23.2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</row>
    <row r="2444" spans="1:14" ht="23.2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</row>
    <row r="2445" spans="1:14" ht="23.2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</row>
    <row r="2446" spans="1:14" ht="23.2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</row>
    <row r="2447" spans="1:14" ht="23.2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</row>
    <row r="2448" spans="1:14" ht="23.2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</row>
    <row r="2449" spans="1:14" ht="23.2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</row>
    <row r="2450" spans="1:14" ht="23.2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</row>
    <row r="2451" spans="1:14" ht="23.2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</row>
    <row r="2452" spans="1:14" ht="23.2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</row>
    <row r="2453" spans="1:14" ht="23.2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</row>
    <row r="2454" spans="1:14" ht="23.2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</row>
    <row r="2455" spans="1:14" ht="23.2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</row>
    <row r="2456" spans="1:14" ht="23.2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</row>
    <row r="2457" spans="1:14" ht="23.2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</row>
    <row r="2458" spans="1:14" ht="23.2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</row>
    <row r="2459" spans="1:14" ht="23.2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</row>
    <row r="2460" spans="1:14" ht="23.2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</row>
    <row r="2461" spans="1:14" ht="23.2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</row>
    <row r="2462" spans="1:14" ht="23.2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</row>
    <row r="2463" spans="1:14" ht="23.2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</row>
    <row r="2464" spans="1:14" ht="23.2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</row>
    <row r="2465" spans="1:14" ht="23.2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</row>
    <row r="2466" spans="1:14" ht="23.2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</row>
    <row r="2467" spans="1:14" ht="23.2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</row>
    <row r="2468" spans="1:14" ht="23.2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</row>
    <row r="2469" spans="1:14" ht="23.2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</row>
    <row r="2470" spans="1:14" ht="23.2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</row>
    <row r="2471" spans="1:14" ht="23.2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</row>
    <row r="2472" spans="1:14" ht="23.2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</row>
    <row r="2473" spans="1:14" ht="23.2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</row>
    <row r="2474" spans="1:14" ht="23.2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</row>
    <row r="2475" spans="1:14" ht="23.2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</row>
    <row r="2476" spans="1:14" ht="23.2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</row>
    <row r="2477" spans="1:14" ht="23.2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</row>
    <row r="2478" spans="1:14" ht="23.2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</row>
    <row r="2479" spans="1:14" ht="23.2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</row>
    <row r="2480" spans="1:14" ht="23.2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</row>
    <row r="2481" spans="1:14" ht="23.2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</row>
    <row r="2482" spans="1:14" ht="23.2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</row>
    <row r="2483" spans="1:14" ht="23.2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</row>
    <row r="2484" spans="1:14" ht="23.2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</row>
    <row r="2485" spans="1:14" ht="23.2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</row>
    <row r="2486" spans="1:14" ht="23.2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</row>
    <row r="2487" spans="1:14" ht="23.2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</row>
    <row r="2488" spans="1:14" ht="23.2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</row>
    <row r="2489" spans="1:14" ht="23.2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</row>
    <row r="2490" spans="1:14" ht="23.2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</row>
    <row r="2491" spans="1:14" ht="23.2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</row>
    <row r="2492" spans="1:14" ht="23.2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</row>
    <row r="2493" spans="1:14" ht="23.2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</row>
    <row r="2494" spans="1:14" ht="23.2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</row>
    <row r="2495" spans="1:14" ht="23.2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</row>
    <row r="2496" spans="1:14" ht="23.2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</row>
    <row r="2497" spans="1:14" ht="23.2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</row>
    <row r="2498" spans="1:14" ht="23.2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</row>
    <row r="2499" spans="1:14" ht="23.2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</row>
    <row r="2500" spans="1:14" ht="23.2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</row>
    <row r="2501" spans="1:14" ht="23.2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</row>
    <row r="2502" spans="1:14" ht="23.2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</row>
    <row r="2503" spans="1:14" ht="23.2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</row>
    <row r="2504" spans="1:14" ht="23.2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</row>
    <row r="2505" spans="1:14" ht="23.2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</row>
    <row r="2506" spans="1:14" ht="23.2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</row>
    <row r="2507" spans="1:14" ht="23.2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</row>
    <row r="2508" spans="1:14" ht="23.2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</row>
    <row r="2509" spans="1:14" ht="23.2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</row>
    <row r="2510" spans="1:14" ht="23.2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</row>
    <row r="2511" spans="1:14" ht="23.2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</row>
    <row r="2512" spans="1:14" ht="23.2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</row>
    <row r="2513" spans="1:14" ht="23.2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</row>
    <row r="2514" spans="1:14" ht="23.2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</row>
    <row r="2515" spans="1:14" ht="23.2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</row>
    <row r="2516" spans="1:14" ht="23.2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</row>
    <row r="2517" spans="1:14" ht="23.2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</row>
    <row r="2518" spans="1:14" ht="23.2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</row>
    <row r="2519" spans="1:14" ht="23.2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</row>
    <row r="2520" spans="1:14" ht="23.2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</row>
    <row r="2521" spans="1:14" ht="23.2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</row>
    <row r="2522" spans="1:14" ht="23.2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</row>
    <row r="2523" spans="1:14" ht="23.2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</row>
    <row r="2524" spans="1:14" ht="23.2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</row>
    <row r="2525" spans="1:14" ht="23.2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</row>
    <row r="2526" spans="1:14" ht="23.2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</row>
    <row r="2527" spans="1:14" ht="23.2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</row>
    <row r="2528" spans="1:14" ht="23.2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</row>
    <row r="2529" spans="1:14" ht="23.2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</row>
    <row r="2530" spans="1:14" ht="23.2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</row>
    <row r="2531" spans="1:14" ht="23.2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</row>
    <row r="2532" spans="1:14" ht="23.2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</row>
    <row r="2533" spans="1:14" ht="23.2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</row>
    <row r="2534" spans="1:14" ht="23.2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</row>
    <row r="2535" spans="1:14" ht="23.2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</row>
    <row r="2536" spans="1:14" ht="23.2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</row>
    <row r="2537" spans="1:14" ht="23.2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</row>
    <row r="2538" spans="1:14" ht="23.2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</row>
    <row r="2539" spans="1:14" ht="23.2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</row>
    <row r="2540" spans="1:14" ht="23.2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</row>
    <row r="2541" spans="1:14" ht="23.2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</row>
    <row r="2542" spans="1:14" ht="23.2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</row>
    <row r="2543" spans="1:14" ht="23.2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</row>
    <row r="2544" spans="1:14" ht="23.2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</row>
    <row r="2545" spans="1:14" ht="23.2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</row>
    <row r="2546" spans="1:14" ht="23.2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</row>
    <row r="2547" spans="1:14" ht="23.2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</row>
    <row r="2548" spans="1:14" ht="23.2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</row>
    <row r="2549" spans="1:14" ht="23.2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</row>
    <row r="2550" spans="1:14" ht="23.2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</row>
    <row r="2551" spans="1:14" ht="23.2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</row>
    <row r="2552" spans="1:14" ht="23.2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</row>
    <row r="2553" spans="1:14" ht="23.2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</row>
    <row r="2554" spans="1:14" ht="23.2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</row>
    <row r="2555" spans="1:14" ht="23.2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</row>
    <row r="2556" spans="1:14" ht="23.2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</row>
    <row r="2557" spans="1:14" ht="23.2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</row>
    <row r="2558" spans="1:14" ht="23.2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</row>
    <row r="2559" spans="1:14" ht="23.2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</row>
    <row r="2560" spans="1:14" ht="23.2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</row>
    <row r="2561" spans="1:14" ht="23.2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</row>
    <row r="2562" spans="1:14" ht="23.2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</row>
    <row r="2563" spans="1:14" ht="23.2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</row>
    <row r="2564" spans="1:14" ht="23.2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</row>
    <row r="2565" spans="1:14" ht="23.2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</row>
    <row r="2566" spans="1:14" ht="23.2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</row>
    <row r="2567" spans="1:14" ht="23.2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</row>
    <row r="2568" spans="1:14" ht="23.2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</row>
    <row r="2569" spans="1:14" ht="23.2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</row>
    <row r="2570" spans="1:14" ht="23.2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</row>
    <row r="2571" spans="1:14" ht="23.2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</row>
    <row r="2572" spans="1:14" ht="23.2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</row>
    <row r="2573" spans="1:14" ht="23.2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</row>
    <row r="2574" spans="1:14" ht="23.2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</row>
    <row r="2575" spans="1:14" ht="23.2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</row>
    <row r="2576" spans="1:14" ht="23.2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</row>
    <row r="2577" spans="1:14" ht="23.2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</row>
    <row r="2578" spans="1:14" ht="23.25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</row>
    <row r="2579" spans="1:14" ht="23.2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</row>
    <row r="2580" spans="1:14" ht="23.25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</row>
    <row r="2581" spans="1:14" ht="23.2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</row>
    <row r="2582" spans="1:14" ht="23.2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</row>
    <row r="2583" spans="1:14" ht="23.25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</row>
    <row r="2584" spans="1:14" ht="23.2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</row>
    <row r="2585" spans="1:14" ht="23.25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</row>
    <row r="2586" spans="1:14" ht="23.25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</row>
    <row r="2587" spans="1:14" ht="23.25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</row>
    <row r="2588" spans="1:14" ht="23.25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</row>
    <row r="2589" spans="1:14" ht="23.2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</row>
    <row r="2590" spans="1:14" ht="23.2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</row>
    <row r="2591" spans="1:14" ht="23.2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</row>
    <row r="2592" spans="1:14" ht="23.2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</row>
    <row r="2593" spans="1:14" ht="23.2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</row>
    <row r="2594" spans="1:14" ht="23.25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</row>
    <row r="2595" spans="1:14" ht="23.25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</row>
    <row r="2596" spans="1:14" ht="23.25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</row>
    <row r="2597" spans="1:14" ht="23.25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</row>
    <row r="2598" spans="1:14" ht="23.2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</row>
    <row r="2599" spans="1:14" ht="23.2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</row>
    <row r="2600" spans="1:14" ht="23.25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</row>
    <row r="2601" spans="1:14" ht="23.25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</row>
    <row r="2602" spans="1:14" ht="23.25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</row>
    <row r="2603" spans="1:14" ht="23.25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</row>
    <row r="2604" spans="1:14" ht="23.25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</row>
    <row r="2605" spans="1:14" ht="23.25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</row>
    <row r="2606" spans="1:14" ht="23.25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</row>
    <row r="2607" spans="1:14" ht="23.25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</row>
    <row r="2608" spans="1:14" ht="23.25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</row>
    <row r="2609" spans="1:14" ht="23.25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</row>
    <row r="2610" spans="1:14" ht="23.25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</row>
    <row r="2611" spans="1:14" ht="23.25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</row>
    <row r="2612" spans="1:14" ht="23.25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</row>
    <row r="2613" spans="1:14" ht="23.25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</row>
    <row r="2614" spans="1:14" ht="23.25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</row>
    <row r="2615" spans="1:14" ht="23.25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</row>
    <row r="2616" spans="1:14" ht="23.25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</row>
    <row r="2617" spans="1:14" ht="23.25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</row>
    <row r="2618" spans="1:14" ht="23.25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</row>
    <row r="2619" spans="1:14" ht="23.25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</row>
    <row r="2620" spans="1:14" ht="23.25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</row>
    <row r="2621" spans="1:14" ht="23.25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</row>
    <row r="2622" spans="1:14" ht="23.25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</row>
    <row r="2623" spans="1:14" ht="23.25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</row>
    <row r="2624" spans="1:14" ht="23.25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</row>
    <row r="2625" spans="1:14" ht="23.25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</row>
    <row r="2626" spans="1:14" ht="23.25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</row>
    <row r="2627" spans="1:14" ht="23.25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</row>
    <row r="2628" spans="1:14" ht="23.25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</row>
    <row r="2629" spans="1:14" ht="23.25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</row>
    <row r="2630" spans="1:14" ht="23.25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</row>
    <row r="2631" spans="1:14" ht="23.25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</row>
    <row r="2632" spans="1:14" ht="23.25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</row>
    <row r="2633" spans="1:14" ht="23.25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</row>
    <row r="2634" spans="1:14" ht="23.25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</row>
    <row r="2635" spans="1:14" ht="23.25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</row>
    <row r="2636" spans="1:14" ht="23.25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</row>
    <row r="2637" spans="1:14" ht="23.25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</row>
    <row r="2638" spans="1:14" ht="23.25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</row>
    <row r="2639" spans="1:14" ht="23.25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</row>
    <row r="2640" spans="1:14" ht="23.25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</row>
    <row r="2641" spans="1:14" ht="23.25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</row>
    <row r="2642" spans="1:14" ht="23.25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</row>
    <row r="2643" spans="1:14" ht="23.25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</row>
    <row r="2644" spans="1:14" ht="23.25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</row>
    <row r="2645" spans="1:14" ht="23.25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</row>
    <row r="2646" spans="1:14" ht="23.25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</row>
    <row r="2647" spans="1:14" ht="23.25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</row>
    <row r="2648" spans="1:14" ht="23.25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</row>
    <row r="2649" spans="1:14" ht="23.25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</row>
    <row r="2650" spans="1:14" ht="23.25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</row>
    <row r="2651" spans="1:14" ht="23.25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</row>
    <row r="2652" spans="1:14" ht="23.25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</row>
    <row r="2653" spans="1:14" ht="23.25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</row>
    <row r="2654" spans="1:14" ht="23.25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</row>
    <row r="2655" spans="1:14" ht="23.25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</row>
    <row r="2656" spans="1:14" ht="23.25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</row>
    <row r="2657" spans="1:14" ht="23.25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</row>
    <row r="2658" spans="1:14" ht="23.25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</row>
    <row r="2659" spans="1:14" ht="23.25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</row>
    <row r="2660" spans="1:14" ht="23.25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</row>
    <row r="2661" spans="1:14" ht="23.25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</row>
    <row r="2662" spans="1:14" ht="23.25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</row>
    <row r="2663" spans="1:14" ht="23.25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</row>
    <row r="2664" spans="1:14" ht="23.25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</row>
    <row r="2665" spans="1:14" ht="23.25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</row>
    <row r="2666" spans="1:14" ht="23.25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</row>
    <row r="2667" spans="1:14" ht="23.25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</row>
    <row r="2668" spans="1:14" ht="23.25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</row>
    <row r="2669" spans="1:14" ht="23.25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</row>
    <row r="2670" spans="1:14" ht="23.25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</row>
    <row r="2671" spans="1:14" ht="23.25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</row>
    <row r="2672" spans="1:14" ht="23.25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</row>
    <row r="2673" spans="1:14" ht="23.25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</row>
    <row r="2674" spans="1:14" ht="23.25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</row>
    <row r="2675" spans="1:14" ht="23.25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</row>
    <row r="2676" spans="1:14" ht="23.25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</row>
    <row r="2677" spans="1:14" ht="23.25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</row>
    <row r="2678" spans="1:14" ht="23.25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</row>
    <row r="2679" spans="1:14" ht="23.25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</row>
    <row r="2680" spans="1:14" ht="23.25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</row>
    <row r="2681" spans="1:14" ht="23.25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</row>
    <row r="2682" spans="1:14" ht="23.25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</row>
    <row r="2683" spans="1:14" ht="23.25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</row>
    <row r="2684" spans="1:14" ht="23.25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</row>
    <row r="2685" spans="1:14" ht="23.25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</row>
    <row r="2686" spans="1:14" ht="23.25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</row>
    <row r="2687" spans="1:14" ht="23.25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</row>
    <row r="2688" spans="1:14" ht="23.25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</row>
    <row r="2689" spans="1:14" ht="23.25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</row>
    <row r="2690" spans="1:14" ht="23.25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</row>
    <row r="2691" spans="1:14" ht="23.25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</row>
    <row r="2692" spans="1:14" ht="23.25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</row>
    <row r="2693" spans="1:14" ht="23.25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</row>
    <row r="2694" spans="1:14" ht="23.25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</row>
    <row r="2695" spans="1:14" ht="23.25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</row>
    <row r="2696" spans="1:14" ht="23.25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</row>
    <row r="2697" spans="1:14" ht="23.25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</row>
    <row r="2698" spans="1:14" ht="23.25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</row>
    <row r="2699" spans="1:14" ht="23.25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</row>
    <row r="2700" spans="1:14" ht="23.25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</row>
    <row r="2701" spans="1:14" ht="23.2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</row>
    <row r="2702" spans="1:14" ht="23.2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</row>
    <row r="2703" spans="1:14" ht="23.25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</row>
    <row r="2704" spans="1:14" ht="23.25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</row>
    <row r="2705" spans="1:14" ht="23.25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</row>
    <row r="2706" spans="1:14" ht="23.25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</row>
    <row r="2707" spans="1:14" ht="23.25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</row>
    <row r="2708" spans="1:14" ht="23.25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</row>
    <row r="2709" spans="1:14" ht="23.25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</row>
    <row r="2710" spans="1:14" ht="23.25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</row>
    <row r="2711" spans="1:14" ht="23.25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</row>
    <row r="2712" spans="1:14" ht="23.25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</row>
    <row r="2713" spans="1:14" ht="23.25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</row>
    <row r="2714" spans="1:14" ht="23.25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</row>
    <row r="2715" spans="1:14" ht="23.25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</row>
    <row r="2716" spans="1:14" ht="23.25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</row>
    <row r="2717" spans="1:14" ht="23.25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</row>
    <row r="2718" spans="1:14" ht="23.25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</row>
    <row r="2719" spans="1:14" ht="23.25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</row>
    <row r="2720" spans="1:14" ht="23.25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</row>
    <row r="2721" spans="1:14" ht="23.25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</row>
    <row r="2722" spans="1:14" ht="23.25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</row>
    <row r="2723" spans="1:14" ht="23.25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</row>
    <row r="2724" spans="1:14" ht="23.25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</row>
    <row r="2725" spans="1:14" ht="23.25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</row>
    <row r="2726" spans="1:14" ht="23.25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</row>
    <row r="2727" spans="1:14" ht="23.25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</row>
    <row r="2728" spans="1:14" ht="23.25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</row>
    <row r="2729" spans="1:14" ht="23.25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</row>
    <row r="2730" spans="1:14" ht="23.25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</row>
    <row r="2731" spans="1:14" ht="23.25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</row>
    <row r="2732" spans="1:14" ht="23.25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</row>
    <row r="2733" spans="1:14" ht="23.25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</row>
    <row r="2734" spans="1:14" ht="23.25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</row>
    <row r="2735" spans="1:14" ht="23.25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</row>
    <row r="2736" spans="1:14" ht="23.25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</row>
    <row r="2737" spans="1:14" ht="23.25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</row>
    <row r="2738" spans="1:14" ht="23.25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</row>
    <row r="2739" spans="1:14" ht="23.25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</row>
    <row r="2740" spans="1:14" ht="23.25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</row>
    <row r="2741" spans="1:14" ht="23.25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</row>
    <row r="2742" spans="1:14" ht="23.25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</row>
    <row r="2743" spans="1:14" ht="23.25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</row>
    <row r="2744" spans="1:14" ht="23.25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</row>
    <row r="2745" spans="1:14" ht="23.25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</row>
    <row r="2746" spans="1:14" ht="23.25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</row>
    <row r="2747" spans="1:14" ht="23.25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</row>
    <row r="2748" spans="1:14" ht="23.25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</row>
    <row r="2749" spans="1:14" ht="23.25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</row>
    <row r="2750" spans="1:14" ht="23.25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</row>
    <row r="2751" spans="1:14" ht="23.25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</row>
    <row r="2752" spans="1:14" ht="23.25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</row>
    <row r="2753" spans="1:14" ht="23.25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</row>
    <row r="2754" spans="1:14" ht="23.25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</row>
    <row r="2755" spans="1:14" ht="23.25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</row>
    <row r="2756" spans="1:14" ht="23.25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</row>
    <row r="2757" spans="1:14" ht="23.25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</row>
    <row r="2758" spans="1:14" ht="23.25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</row>
    <row r="2759" spans="1:14" ht="23.25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</row>
    <row r="2760" spans="1:14" ht="23.25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</row>
    <row r="2761" spans="1:14" ht="23.25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</row>
    <row r="2762" spans="1:14" ht="23.25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</row>
    <row r="2763" spans="1:14" ht="23.25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</row>
    <row r="2764" spans="1:14" ht="23.25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</row>
    <row r="2765" spans="1:14" ht="23.25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</row>
    <row r="2766" spans="1:14" ht="23.25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</row>
    <row r="2767" spans="1:14" ht="23.25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</row>
    <row r="2768" spans="1:14" ht="23.25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</row>
    <row r="2769" spans="1:14" ht="23.25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</row>
    <row r="2770" spans="1:14" ht="23.25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</row>
    <row r="2771" spans="1:14" ht="23.25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</row>
    <row r="2772" spans="1:14" ht="23.25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</row>
    <row r="2773" spans="1:14" ht="23.25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</row>
    <row r="2774" spans="1:14" ht="23.25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</row>
    <row r="2775" spans="1:14" ht="23.25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</row>
    <row r="2776" spans="1:14" ht="23.25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</row>
    <row r="2777" spans="1:14" ht="23.25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</row>
    <row r="2778" spans="1:14" ht="23.25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</row>
    <row r="2779" spans="1:14" ht="23.25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</row>
    <row r="2780" spans="1:14" ht="23.25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</row>
    <row r="2781" spans="1:14" ht="23.25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</row>
    <row r="2782" spans="1:14" ht="23.25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</row>
    <row r="2783" spans="1:14" ht="23.25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</row>
    <row r="2784" spans="1:14" ht="23.25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</row>
    <row r="2785" spans="1:14" ht="23.25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</row>
    <row r="2786" spans="1:14" ht="23.25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</row>
    <row r="2787" spans="1:14" ht="23.25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</row>
    <row r="2788" spans="1:14" ht="23.25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</row>
    <row r="2789" spans="1:14" ht="23.25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</row>
    <row r="2790" spans="1:14" ht="23.25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</row>
    <row r="2791" spans="1:14" ht="23.2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</row>
    <row r="2792" spans="1:14" ht="23.25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</row>
    <row r="2793" spans="1:14" ht="23.25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</row>
    <row r="2794" spans="1:14" ht="23.25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</row>
    <row r="2795" spans="1:14" ht="23.25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</row>
    <row r="2796" spans="1:14" ht="23.25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</row>
    <row r="2797" spans="1:14" ht="23.25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</row>
    <row r="2798" spans="1:14" ht="23.25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</row>
    <row r="2799" spans="1:14" ht="23.25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</row>
    <row r="2800" spans="1:14" ht="23.25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</row>
    <row r="2801" spans="1:14" ht="23.25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</row>
    <row r="2802" spans="1:14" ht="23.25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</row>
    <row r="2803" spans="1:14" ht="23.25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</row>
    <row r="2804" spans="1:14" ht="23.25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</row>
    <row r="2805" spans="1:14" ht="23.25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</row>
    <row r="2806" spans="1:14" ht="23.25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</row>
    <row r="2807" spans="1:14" ht="23.25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</row>
    <row r="2808" spans="1:14" ht="23.25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</row>
    <row r="2809" spans="1:14" ht="23.25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</row>
    <row r="2810" spans="1:14" ht="23.25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</row>
    <row r="2811" spans="1:14" ht="23.25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</row>
    <row r="2812" spans="1:14" ht="23.25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</row>
    <row r="2813" spans="1:14" ht="23.25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</row>
    <row r="2814" spans="1:14" ht="23.25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</row>
    <row r="2815" spans="1:14" ht="23.25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</row>
    <row r="2816" spans="1:14" ht="23.25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</row>
    <row r="2817" spans="1:14" ht="23.25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</row>
    <row r="2818" spans="1:14" ht="23.25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</row>
    <row r="2819" spans="1:14" ht="23.25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</row>
    <row r="2820" spans="1:14" ht="23.25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</row>
    <row r="2821" spans="1:14" ht="23.25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</row>
    <row r="2822" spans="1:14" ht="23.25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</row>
    <row r="2823" spans="1:14" ht="23.25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</row>
    <row r="2824" spans="1:14" ht="23.25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</row>
    <row r="2825" spans="1:14" ht="23.25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</row>
    <row r="2826" spans="1:14" ht="23.25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</row>
    <row r="2827" spans="1:14" ht="23.25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</row>
    <row r="2828" spans="1:14" ht="23.25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</row>
    <row r="2829" spans="1:14" ht="23.25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</row>
    <row r="2830" spans="1:14" ht="23.25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</row>
    <row r="2831" spans="1:14" ht="23.25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</row>
    <row r="2832" spans="1:14" ht="23.25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</row>
    <row r="2833" spans="1:14" ht="23.25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</row>
    <row r="2834" spans="1:14" ht="23.25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</row>
    <row r="2835" spans="1:14" ht="23.25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</row>
    <row r="2836" spans="1:14" ht="23.25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</row>
    <row r="2837" spans="1:14" ht="23.25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</row>
    <row r="2838" spans="1:14" ht="23.25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</row>
    <row r="2839" spans="1:14" ht="23.25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</row>
    <row r="2840" spans="1:14" ht="23.25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</row>
    <row r="2841" spans="1:14" ht="23.25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</row>
    <row r="2842" spans="1:14" ht="23.25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</row>
    <row r="2843" spans="1:14" ht="23.25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</row>
    <row r="2844" spans="1:14" ht="23.25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</row>
    <row r="2845" spans="1:14" ht="23.25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</row>
    <row r="2846" spans="1:14" ht="23.25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</row>
    <row r="2847" spans="1:14" ht="23.25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</row>
    <row r="2848" spans="1:14" ht="23.25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</row>
    <row r="2849" spans="1:14" ht="23.25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</row>
    <row r="2850" spans="1:14" ht="23.25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</row>
    <row r="2851" spans="1:14" ht="23.25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</row>
    <row r="2852" spans="1:14" ht="23.25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</row>
    <row r="2853" spans="1:14" ht="23.25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</row>
    <row r="2854" spans="1:14" ht="23.25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</row>
    <row r="2855" spans="1:14" ht="23.25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</row>
    <row r="2856" spans="1:14" ht="23.25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</row>
    <row r="2857" spans="1:14" ht="23.25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</row>
    <row r="2858" spans="1:14" ht="23.25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</row>
    <row r="2859" spans="1:14" ht="23.25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</row>
    <row r="2860" spans="1:14" ht="23.25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</row>
    <row r="2861" spans="1:14" ht="23.25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</row>
    <row r="2862" spans="1:14" ht="23.25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</row>
    <row r="2863" spans="1:14" ht="23.25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</row>
    <row r="2864" spans="1:14" ht="23.25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</row>
    <row r="2865" spans="1:14" ht="23.25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</row>
    <row r="2866" spans="1:14" ht="23.25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</row>
    <row r="2867" spans="1:14" ht="23.25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</row>
    <row r="2868" spans="1:14" ht="23.25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</row>
    <row r="2869" spans="1:14" ht="23.25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</row>
    <row r="2870" spans="1:14" ht="23.25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</row>
    <row r="2871" spans="1:14" ht="23.25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</row>
    <row r="2872" spans="1:14" ht="23.25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</row>
    <row r="2873" spans="1:14" ht="23.25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</row>
    <row r="2874" spans="1:14" ht="23.25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</row>
    <row r="2875" spans="1:14" ht="23.25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</row>
    <row r="2876" spans="1:14" ht="23.25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</row>
    <row r="2877" spans="1:14" ht="23.25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</row>
    <row r="2878" spans="1:14" ht="23.25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</row>
    <row r="2879" spans="1:14" ht="23.25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</row>
    <row r="2880" spans="1:14" ht="23.25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</row>
    <row r="2881" spans="1:14" ht="23.25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</row>
    <row r="2882" spans="1:14" ht="23.25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</row>
    <row r="2883" spans="1:14" ht="23.25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</row>
    <row r="2884" spans="1:14" ht="23.25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</row>
    <row r="2885" spans="1:14" ht="23.25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</row>
    <row r="2886" spans="1:14" ht="23.25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</row>
    <row r="2887" spans="1:14" ht="23.25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</row>
    <row r="2888" spans="1:14" ht="23.25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</row>
    <row r="2889" spans="1:14" ht="23.25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</row>
    <row r="2890" spans="1:14" ht="23.25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</row>
    <row r="2891" spans="1:14" ht="23.25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</row>
    <row r="2892" spans="1:14" ht="23.25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</row>
    <row r="2893" spans="1:14" ht="23.25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</row>
    <row r="2894" spans="1:14" ht="23.25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</row>
    <row r="2895" spans="1:14" ht="23.25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</row>
    <row r="2896" spans="1:14" ht="23.25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</row>
    <row r="2897" spans="1:14" ht="23.25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</row>
    <row r="2898" spans="1:14" ht="23.25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</row>
    <row r="2899" spans="1:14" ht="23.25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</row>
    <row r="2900" spans="1:14" ht="23.25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</row>
    <row r="2901" spans="1:14" ht="23.25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</row>
    <row r="2902" spans="1:14" ht="23.25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</row>
    <row r="2903" spans="1:14" ht="23.25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</row>
    <row r="2904" spans="1:14" ht="23.25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</row>
    <row r="2905" spans="1:14" ht="23.25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</row>
    <row r="2906" spans="1:14" ht="23.25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</row>
    <row r="2907" spans="1:14" ht="23.25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</row>
    <row r="2908" spans="1:14" ht="23.25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</row>
    <row r="2909" spans="1:14" ht="23.25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</row>
    <row r="2910" spans="1:14" ht="23.25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</row>
    <row r="2911" spans="1:14" ht="23.25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</row>
    <row r="2912" spans="1:14" ht="23.25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</row>
    <row r="2913" spans="1:14" ht="23.25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</row>
    <row r="2914" spans="1:14" ht="23.25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</row>
    <row r="2915" spans="1:14" ht="23.25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</row>
    <row r="2916" spans="1:14" ht="23.25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</row>
    <row r="2917" spans="1:14" ht="23.25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</row>
    <row r="2918" spans="1:14" ht="23.25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</row>
    <row r="2919" spans="1:14" ht="23.25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</row>
    <row r="2920" spans="1:14" ht="23.25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</row>
    <row r="2921" spans="1:14" ht="23.25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</row>
    <row r="2922" spans="1:14" ht="23.25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</row>
    <row r="2923" spans="1:14" ht="23.25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</row>
    <row r="2924" spans="1:14" ht="23.25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</row>
    <row r="2925" spans="1:14" ht="23.25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</row>
    <row r="2926" spans="1:14" ht="23.25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</row>
    <row r="2927" spans="1:14" ht="23.25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</row>
    <row r="2928" spans="1:14" ht="23.25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</row>
    <row r="2929" spans="1:14" ht="23.25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</row>
    <row r="2930" spans="1:14" ht="23.25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</row>
    <row r="2931" spans="1:14" ht="23.25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</row>
    <row r="2932" spans="1:14" ht="23.25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</row>
    <row r="2933" spans="1:14" ht="23.25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</row>
    <row r="2934" spans="1:14" ht="23.25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</row>
    <row r="2935" spans="1:14" ht="23.25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</row>
    <row r="2936" spans="1:14" ht="23.25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</row>
    <row r="2937" spans="1:14" ht="23.25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</row>
    <row r="2938" spans="1:14" ht="23.25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</row>
    <row r="2939" spans="1:14" ht="23.25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</row>
    <row r="2940" spans="1:14" ht="23.25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</row>
    <row r="2941" spans="1:14" ht="23.25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</row>
    <row r="2942" spans="1:14" ht="23.25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</row>
    <row r="2943" spans="1:14" ht="23.25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</row>
    <row r="2944" spans="1:14" ht="23.25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</row>
    <row r="2945" spans="1:14" ht="23.25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</row>
    <row r="2946" spans="1:14" ht="23.25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</row>
    <row r="2947" spans="1:14" ht="23.25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</row>
    <row r="2948" spans="1:14" ht="23.25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</row>
    <row r="2949" spans="1:14" ht="23.25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</row>
    <row r="2950" spans="1:14" ht="23.25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</row>
    <row r="2951" spans="1:14" ht="23.25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</row>
    <row r="2952" spans="1:14" ht="23.25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</row>
    <row r="2953" spans="1:14" ht="23.25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</row>
    <row r="2954" spans="1:14" ht="23.25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</row>
    <row r="2955" spans="1:14" ht="23.25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</row>
    <row r="2956" spans="1:14" ht="23.25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</row>
    <row r="2957" spans="1:14" ht="23.25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</row>
    <row r="2958" spans="1:14" ht="23.25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</row>
    <row r="2959" spans="1:14" ht="23.25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</row>
    <row r="2960" spans="1:14" ht="23.25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</row>
    <row r="2961" spans="1:14" ht="23.25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</row>
    <row r="2962" spans="1:14" ht="23.25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</row>
    <row r="2963" spans="1:14" ht="23.25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</row>
    <row r="2964" spans="1:14" ht="23.25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</row>
    <row r="2965" spans="1:14" ht="23.25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</row>
    <row r="2966" spans="1:14" ht="23.25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</row>
    <row r="2967" spans="1:14" ht="23.25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</row>
    <row r="2968" spans="1:14" ht="23.25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</row>
    <row r="2969" spans="1:14" ht="23.25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</row>
    <row r="2970" spans="1:14" ht="23.25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</row>
    <row r="2971" spans="1:14" ht="23.25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</row>
    <row r="2972" spans="1:14" ht="23.25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</row>
    <row r="2973" spans="1:14" ht="23.25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</row>
    <row r="2974" spans="1:14" ht="23.25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</row>
    <row r="2975" spans="1:14" ht="23.25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</row>
    <row r="2976" spans="1:14" ht="23.25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</row>
    <row r="2977" spans="1:14" ht="23.25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</row>
    <row r="2978" spans="1:14" ht="23.25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</row>
    <row r="2979" spans="1:14" ht="23.25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</row>
    <row r="2980" spans="1:14" ht="23.25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</row>
    <row r="2981" spans="1:14" ht="23.25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</row>
    <row r="2982" spans="1:14" ht="23.25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</row>
    <row r="2983" spans="1:14" ht="23.25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</row>
    <row r="2984" spans="1:14" ht="23.25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</row>
    <row r="2985" spans="1:14" ht="23.25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</row>
    <row r="2986" spans="1:14" ht="23.25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</row>
    <row r="2987" spans="1:14" ht="23.25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</row>
    <row r="2988" spans="1:14" ht="23.25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</row>
    <row r="2989" spans="1:14" ht="23.25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</row>
    <row r="2990" spans="1:14" ht="23.25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</row>
    <row r="2991" spans="1:14" ht="23.25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</row>
    <row r="2992" spans="1:14" ht="23.25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</row>
    <row r="2993" spans="1:14" ht="23.25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</row>
    <row r="2994" spans="1:14" ht="23.25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</row>
    <row r="2995" spans="1:14" ht="23.25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</row>
    <row r="2996" spans="1:14" ht="23.25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</row>
    <row r="2997" spans="1:14" ht="23.25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</row>
    <row r="2998" spans="1:14" ht="23.25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</row>
    <row r="2999" spans="1:14" ht="23.25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</row>
    <row r="3000" spans="1:14" ht="23.25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</row>
    <row r="3001" spans="1:14" ht="23.25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</row>
    <row r="3002" spans="1:14" ht="23.25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</row>
    <row r="3003" spans="1:14" ht="23.25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</row>
    <row r="3004" spans="1:14" ht="23.25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</row>
    <row r="3005" spans="1:14" ht="23.25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</row>
    <row r="3006" spans="1:14" ht="23.25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</row>
    <row r="3007" spans="1:14" ht="23.25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</row>
    <row r="3008" spans="1:14" ht="23.25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</row>
    <row r="3009" spans="1:14" ht="23.25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</row>
    <row r="3010" spans="1:14" ht="23.25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</row>
    <row r="3011" spans="1:14" ht="23.25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</row>
    <row r="3012" spans="1:14" ht="23.25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</row>
    <row r="3013" spans="1:14" ht="23.25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</row>
    <row r="3014" spans="1:14" ht="23.25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</row>
    <row r="3015" spans="1:14" ht="23.25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</row>
    <row r="3016" spans="1:14" ht="23.25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</row>
    <row r="3017" spans="1:14" ht="23.25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</row>
    <row r="3018" spans="1:14" ht="23.25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</row>
    <row r="3019" spans="1:14" ht="23.25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</row>
    <row r="3020" spans="1:14" ht="23.25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</row>
    <row r="3021" spans="1:14" ht="23.25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</row>
    <row r="3022" spans="1:14" ht="23.25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</row>
    <row r="3023" spans="1:14" ht="23.25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</row>
    <row r="3024" spans="1:14" ht="23.25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</row>
    <row r="3025" spans="1:14" ht="23.25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</row>
    <row r="3026" spans="1:14" ht="23.25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</row>
    <row r="3027" spans="1:14" ht="23.25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</row>
    <row r="3028" spans="1:14" ht="23.25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</row>
    <row r="3029" spans="1:14" ht="23.25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</row>
    <row r="3030" spans="1:14" ht="23.25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</row>
    <row r="3031" spans="1:14" ht="23.25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</row>
    <row r="3032" spans="1:14" ht="23.25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</row>
    <row r="3033" spans="1:14" ht="23.25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</row>
    <row r="3034" spans="1:14" ht="23.25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</row>
    <row r="3035" spans="1:14" ht="23.25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</row>
    <row r="3036" spans="1:14" ht="23.25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</row>
    <row r="3037" spans="1:14" ht="23.25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</row>
    <row r="3038" spans="1:14" ht="23.25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</row>
    <row r="3039" spans="1:14" ht="23.25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</row>
    <row r="3040" spans="1:14" ht="23.25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</row>
    <row r="3041" spans="1:14" ht="23.25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</row>
    <row r="3042" spans="1:14" ht="23.25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</row>
    <row r="3043" spans="1:14" ht="23.25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</row>
    <row r="3044" spans="1:14" ht="23.25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</row>
    <row r="3045" spans="1:14" ht="23.25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</row>
    <row r="3046" spans="1:14" ht="23.25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</row>
    <row r="3047" spans="1:14" ht="23.25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</row>
    <row r="3048" spans="1:14" ht="23.25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</row>
    <row r="3049" spans="1:14" ht="23.25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</row>
    <row r="3050" spans="1:14" ht="23.25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</row>
    <row r="3051" spans="1:14" ht="23.25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</row>
    <row r="3052" spans="1:14" ht="23.25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</row>
    <row r="3053" spans="1:14" ht="23.25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</row>
    <row r="3054" spans="1:14" ht="23.25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</row>
    <row r="3055" spans="1:14" ht="23.25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</row>
    <row r="3056" spans="1:14" ht="23.25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</row>
    <row r="3057" spans="1:14" ht="23.25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</row>
    <row r="3058" spans="1:14" ht="23.25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</row>
    <row r="3059" spans="1:14" ht="23.25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</row>
    <row r="3060" spans="1:14" ht="23.25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</row>
    <row r="3061" spans="1:14" ht="23.25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</row>
    <row r="3062" spans="1:14" ht="23.25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</row>
    <row r="3063" spans="1:14" ht="23.25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</row>
    <row r="3064" spans="1:14" ht="23.25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</row>
    <row r="3065" spans="1:14" ht="23.25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</row>
    <row r="3066" spans="1:14" ht="23.25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</row>
    <row r="3067" spans="1:14" ht="23.25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</row>
    <row r="3068" spans="1:14" ht="23.25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</row>
    <row r="3069" spans="1:14" ht="23.25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</row>
    <row r="3070" spans="1:14" ht="23.25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</row>
    <row r="3071" spans="1:14" ht="23.25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</row>
    <row r="3072" spans="1:14" ht="23.25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</row>
    <row r="3073" spans="1:14" ht="23.25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</row>
    <row r="3074" spans="1:14" ht="23.25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</row>
    <row r="3075" spans="1:14" ht="23.25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</row>
    <row r="3076" spans="1:14" ht="23.25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</row>
    <row r="3077" spans="1:14" ht="23.25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</row>
    <row r="3078" spans="1:14" ht="23.25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</row>
    <row r="3079" spans="1:14" ht="23.25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</row>
    <row r="3080" spans="1:14" ht="23.25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</row>
    <row r="3081" spans="1:14" ht="23.25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</row>
    <row r="3082" spans="1:14" ht="23.25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</row>
    <row r="3083" spans="1:14" ht="23.25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</row>
    <row r="3084" spans="1:14" ht="23.25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</row>
    <row r="3085" spans="1:14" ht="23.25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</row>
    <row r="3086" spans="1:14" ht="23.25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</row>
    <row r="3087" spans="1:14" ht="23.25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</row>
    <row r="3088" spans="1:14" ht="23.25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</row>
    <row r="3089" spans="1:14" ht="23.25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</row>
    <row r="3090" spans="1:14" ht="23.25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</row>
    <row r="3091" spans="1:14" ht="23.25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</row>
    <row r="3092" spans="1:14" ht="23.25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</row>
    <row r="3093" spans="1:14" ht="23.25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</row>
    <row r="3094" spans="1:14" ht="23.25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</row>
    <row r="3095" spans="1:14" ht="23.25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</row>
    <row r="3096" spans="1:14" ht="23.25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</row>
    <row r="3097" spans="1:14" ht="23.25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</row>
    <row r="3098" spans="1:14" ht="23.25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</row>
    <row r="3099" spans="1:14" ht="23.25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</row>
    <row r="3100" spans="1:14" ht="23.25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</row>
    <row r="3101" spans="1:14" ht="23.25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</row>
    <row r="3102" spans="1:14" ht="23.25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</row>
    <row r="3103" spans="1:14" ht="23.25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</row>
    <row r="3104" spans="1:14" ht="23.25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</row>
    <row r="3105" spans="1:14" ht="23.25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</row>
    <row r="3106" spans="1:14" ht="23.25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</row>
    <row r="3107" spans="1:14" ht="23.25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</row>
    <row r="3108" spans="1:14" ht="23.25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</row>
    <row r="3109" spans="1:14" ht="23.25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</row>
    <row r="3110" spans="1:14" ht="23.25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</row>
    <row r="3111" spans="1:14" ht="23.25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</row>
    <row r="3112" spans="1:14" ht="23.25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</row>
    <row r="3113" spans="1:14" ht="23.25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</row>
    <row r="3114" spans="1:14" ht="23.25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</row>
    <row r="3115" spans="1:14" ht="23.25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</row>
    <row r="3116" spans="1:14" ht="23.25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</row>
    <row r="3117" spans="1:14" ht="23.25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</row>
    <row r="3118" spans="1:14" ht="23.25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</row>
    <row r="3119" spans="1:14" ht="23.25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</row>
    <row r="3120" spans="1:14" ht="23.25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</row>
    <row r="3121" spans="1:14" ht="23.25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</row>
    <row r="3122" spans="1:14" ht="23.25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</row>
    <row r="3123" spans="1:14" ht="23.25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</row>
    <row r="3124" spans="1:14" ht="23.25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</row>
    <row r="3125" spans="1:14" ht="23.25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</row>
    <row r="3126" spans="1:14" ht="23.25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</row>
    <row r="3127" spans="1:14" ht="23.25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</row>
    <row r="3128" spans="1:14" ht="23.25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</row>
    <row r="3129" spans="1:14" ht="23.25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</row>
    <row r="3130" spans="1:14" ht="23.25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</row>
    <row r="3131" spans="1:14" ht="23.25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</row>
    <row r="3132" spans="1:14" ht="23.25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</row>
    <row r="3133" spans="1:14" ht="23.25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</row>
    <row r="3134" spans="1:14" ht="23.25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</row>
    <row r="3135" spans="1:14" ht="23.25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</row>
    <row r="3136" spans="1:14" ht="23.25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</row>
    <row r="3137" spans="1:14" ht="23.25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</row>
    <row r="3138" spans="1:14" ht="23.25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</row>
    <row r="3139" spans="1:14" ht="23.25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</row>
    <row r="3140" spans="1:14" ht="23.25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</row>
    <row r="3141" spans="1:14" ht="23.25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</row>
    <row r="3142" spans="1:14" ht="23.25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</row>
    <row r="3143" spans="1:14" ht="23.25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</row>
    <row r="3144" spans="1:14" ht="23.25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</row>
    <row r="3145" spans="1:14" ht="23.25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</row>
    <row r="3146" spans="1:14" ht="23.25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</row>
    <row r="3147" spans="1:14" ht="23.25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</row>
    <row r="3148" spans="1:14" ht="23.25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</row>
    <row r="3149" spans="1:14" ht="23.25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</row>
    <row r="3150" spans="1:14" ht="23.25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</row>
    <row r="3151" spans="1:14" ht="23.25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</row>
    <row r="3152" spans="1:14" ht="23.25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</row>
    <row r="3153" spans="1:14" ht="23.25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</row>
    <row r="3154" spans="1:14" ht="23.25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</row>
    <row r="3155" spans="1:14" ht="23.25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</row>
    <row r="3156" spans="1:14" ht="23.25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</row>
    <row r="3157" spans="1:14" ht="23.25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</row>
    <row r="3158" spans="1:14" ht="23.25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</row>
    <row r="3159" spans="1:14" ht="23.25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</row>
    <row r="3160" spans="1:14" ht="23.25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</row>
    <row r="3161" spans="1:14" ht="23.25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</row>
    <row r="3162" spans="1:14" ht="23.25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</row>
    <row r="3163" spans="1:14" ht="23.25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</row>
    <row r="3164" spans="1:14" ht="23.25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</row>
    <row r="3165" spans="1:14" ht="23.25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</row>
    <row r="3166" spans="1:14" ht="23.25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</row>
    <row r="3167" spans="1:14" ht="23.25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</row>
    <row r="3168" spans="1:14" ht="23.25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</row>
    <row r="3169" spans="1:14" ht="23.25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</row>
    <row r="3170" spans="1:14" ht="23.25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</row>
    <row r="3171" spans="1:14" ht="23.25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</row>
    <row r="3172" spans="1:14" ht="23.25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</row>
    <row r="3173" spans="1:14" ht="23.25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</row>
    <row r="3174" spans="1:14" ht="23.25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</row>
    <row r="3175" spans="1:14" ht="23.25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</row>
    <row r="3176" spans="1:14" ht="23.25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</row>
    <row r="3177" spans="1:14" ht="23.25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</row>
    <row r="3178" spans="1:14" ht="23.25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</row>
    <row r="3179" spans="1:14" ht="23.25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</row>
    <row r="3180" spans="1:14" ht="23.25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</row>
    <row r="3181" spans="1:14" ht="23.25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</row>
    <row r="3182" spans="1:14" ht="23.25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</row>
    <row r="3183" spans="1:14" ht="23.25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</row>
    <row r="3184" spans="1:14" ht="23.25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</row>
    <row r="3185" spans="1:14" ht="23.25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</row>
    <row r="3186" spans="1:14" ht="23.25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</row>
    <row r="3187" spans="1:14" ht="23.25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</row>
    <row r="3188" spans="1:14" ht="23.25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</row>
    <row r="3189" spans="1:14" ht="23.25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</row>
    <row r="3190" spans="1:14" ht="23.25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</row>
    <row r="3191" spans="1:14" ht="23.25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</row>
    <row r="3192" spans="1:14" ht="23.25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</row>
    <row r="3193" spans="1:14" ht="23.25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</row>
    <row r="3194" spans="1:14" ht="23.25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</row>
    <row r="3195" spans="1:14" ht="23.25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</row>
    <row r="3196" spans="1:14" ht="23.25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</row>
    <row r="3197" spans="1:14" ht="23.25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</row>
    <row r="3198" spans="1:14" ht="23.25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</row>
    <row r="3199" spans="1:14" ht="23.25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</row>
    <row r="3200" spans="1:14" ht="23.25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</row>
    <row r="3201" spans="1:14" ht="23.25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</row>
    <row r="3202" spans="1:14" ht="23.25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</row>
    <row r="3203" spans="1:14" ht="23.25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</row>
    <row r="3204" spans="1:14" ht="23.25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</row>
    <row r="3205" spans="1:14" ht="23.25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</row>
    <row r="3206" spans="1:14" ht="23.25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</row>
    <row r="3207" spans="1:14" ht="23.25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</row>
    <row r="3208" spans="1:14" ht="23.25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</row>
    <row r="3209" spans="1:14" ht="23.25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</row>
    <row r="3210" spans="1:14" ht="23.25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</row>
    <row r="3211" spans="1:14" ht="23.25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</row>
    <row r="3212" spans="1:14" ht="23.25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</row>
    <row r="3213" spans="1:14" ht="23.25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</row>
    <row r="3214" spans="1:14" ht="23.25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</row>
    <row r="3215" spans="1:14" ht="23.25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</row>
    <row r="3216" spans="1:14" ht="23.25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</row>
    <row r="3217" spans="1:14" ht="23.25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</row>
    <row r="3218" spans="1:14" ht="23.25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</row>
    <row r="3219" spans="1:14" ht="23.25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</row>
    <row r="3220" spans="1:14" ht="23.25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</row>
    <row r="3221" spans="1:14" ht="23.25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</row>
    <row r="3222" spans="1:14" ht="23.25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</row>
    <row r="3223" spans="1:14" ht="23.25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</row>
    <row r="3224" spans="1:14" ht="23.25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</row>
    <row r="3225" spans="1:14" ht="23.25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</row>
    <row r="3226" spans="1:14" ht="23.25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</row>
    <row r="3227" spans="1:14" ht="23.25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</row>
    <row r="3228" spans="1:14" ht="23.25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</row>
    <row r="3229" spans="1:14" ht="23.25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</row>
    <row r="3230" spans="1:14" ht="23.25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</row>
    <row r="3231" spans="1:14" ht="23.25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</row>
    <row r="3232" spans="1:14" ht="23.25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</row>
    <row r="3233" spans="1:14" ht="23.25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</row>
    <row r="3234" spans="1:14" ht="23.25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</row>
    <row r="3235" spans="1:14" ht="23.25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</row>
    <row r="3236" spans="1:14" ht="23.25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</row>
    <row r="3237" spans="1:14" ht="23.25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</row>
    <row r="3238" spans="1:14" ht="23.25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</row>
    <row r="3239" spans="1:14" ht="23.25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</row>
    <row r="3240" spans="1:14" ht="23.25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</row>
    <row r="3241" spans="1:14" ht="23.25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</row>
    <row r="3242" spans="1:14" ht="23.25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</row>
    <row r="3243" spans="1:14" ht="23.25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</row>
    <row r="3244" spans="1:14" ht="23.25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</row>
    <row r="3245" spans="1:14" ht="23.25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</row>
    <row r="3246" spans="1:14" ht="23.25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</row>
    <row r="3247" spans="1:14" ht="23.25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</row>
    <row r="3248" spans="1:14" ht="23.25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</row>
    <row r="3249" spans="1:14" ht="23.25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</row>
    <row r="3250" spans="1:14" ht="23.25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N3250" s="1"/>
    </row>
    <row r="3251" spans="1:14" ht="23.25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</row>
    <row r="3252" spans="1:14" ht="23.25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</row>
    <row r="3253" spans="1:14" ht="23.25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</row>
    <row r="3254" spans="1:14" ht="23.25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</row>
    <row r="3255" spans="1:14" ht="23.25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</row>
    <row r="3256" spans="1:14" ht="23.25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N3256" s="1"/>
    </row>
    <row r="3257" spans="1:14" ht="23.25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N3257" s="1"/>
    </row>
    <row r="3258" spans="1:14" ht="23.25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</row>
    <row r="3259" spans="1:14" ht="23.25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</row>
    <row r="3260" spans="1:14" ht="23.25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</row>
    <row r="3261" spans="1:14" ht="23.25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N3261" s="1"/>
    </row>
    <row r="3262" spans="1:14" ht="23.25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</row>
    <row r="3263" spans="1:14" ht="23.25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</row>
    <row r="3264" spans="1:14" ht="23.25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</row>
    <row r="3265" spans="1:14" ht="23.25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</row>
    <row r="3266" spans="1:14" ht="23.25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</row>
    <row r="3267" spans="1:14" ht="23.25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</row>
    <row r="3268" spans="1:14" ht="23.25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</row>
    <row r="3269" spans="1:14" ht="23.25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</row>
    <row r="3270" spans="1:14" ht="23.25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</row>
    <row r="3271" spans="1:14" ht="23.25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</row>
    <row r="3272" spans="1:14" ht="23.25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</row>
    <row r="3273" spans="1:14" ht="23.25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</row>
    <row r="3274" spans="1:14" ht="23.25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</row>
    <row r="3275" spans="1:14" ht="23.25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</row>
    <row r="3276" spans="1:14" ht="23.25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</row>
    <row r="3277" spans="1:14" ht="23.25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/>
    </row>
    <row r="3278" spans="1:14" ht="23.25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</row>
    <row r="3279" spans="1:14" ht="23.25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/>
    </row>
    <row r="3280" spans="1:14" ht="23.25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N3280" s="1"/>
    </row>
    <row r="3281" spans="1:14" ht="23.25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</row>
    <row r="3282" spans="1:14" ht="23.25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N3282" s="1"/>
    </row>
    <row r="3283" spans="1:14" ht="23.25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</row>
    <row r="3284" spans="1:14" ht="23.25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</row>
    <row r="3285" spans="1:14" ht="23.25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</row>
    <row r="3286" spans="1:14" ht="23.25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</row>
    <row r="3287" spans="1:14" ht="23.25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</row>
    <row r="3288" spans="1:14" ht="23.25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</row>
    <row r="3289" spans="1:14" ht="23.25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</row>
    <row r="3290" spans="1:14" ht="23.25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</row>
    <row r="3291" spans="1:14" ht="23.25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</row>
    <row r="3292" spans="1:14" ht="23.25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</row>
    <row r="3293" spans="1:14" ht="23.25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</row>
    <row r="3294" spans="1:14" ht="23.25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</row>
    <row r="3295" spans="1:14" ht="23.25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</row>
    <row r="3296" spans="1:14" ht="23.25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</row>
    <row r="3297" spans="1:14" ht="23.25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</row>
    <row r="3298" spans="1:14" ht="23.25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1"/>
    </row>
    <row r="3299" spans="1:14" ht="23.25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</row>
    <row r="3300" spans="1:14" ht="23.25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</row>
    <row r="3301" spans="1:14" ht="23.25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</row>
    <row r="3302" spans="1:14" ht="23.25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</row>
    <row r="3303" spans="1:14" ht="23.25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</row>
    <row r="3304" spans="1:14" ht="23.25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</row>
    <row r="3305" spans="1:14" ht="23.25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/>
    </row>
    <row r="3306" spans="1:14" ht="23.25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</row>
    <row r="3307" spans="1:14" ht="23.25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</row>
    <row r="3308" spans="1:14" ht="23.25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</row>
    <row r="3309" spans="1:14" ht="23.25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</row>
    <row r="3310" spans="1:14" ht="23.25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N3310" s="1"/>
    </row>
    <row r="3311" spans="1:14" ht="23.25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</row>
    <row r="3312" spans="1:14" ht="23.25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N3312" s="1"/>
    </row>
    <row r="3313" spans="1:14" ht="23.25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/>
    </row>
    <row r="3314" spans="1:14" ht="23.25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N3314" s="1"/>
    </row>
    <row r="3315" spans="1:14" ht="23.25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/>
    </row>
    <row r="3316" spans="1:14" ht="23.25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</row>
    <row r="3317" spans="1:14" ht="23.25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/>
    </row>
    <row r="3318" spans="1:14" ht="23.25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N3318" s="1"/>
    </row>
    <row r="3319" spans="1:14" ht="23.25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N3319" s="1"/>
    </row>
    <row r="3320" spans="1:14" ht="23.25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N3320" s="1"/>
    </row>
    <row r="3321" spans="1:14" ht="23.25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</row>
    <row r="3322" spans="1:14" ht="23.25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N3322" s="1"/>
    </row>
    <row r="3323" spans="1:14" ht="23.25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N3323" s="1"/>
    </row>
    <row r="3324" spans="1:14" ht="23.25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N3324" s="1"/>
    </row>
    <row r="3325" spans="1:14" ht="23.25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N3325" s="1"/>
    </row>
    <row r="3326" spans="1:14" ht="23.25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</row>
    <row r="3327" spans="1:14" ht="23.25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</row>
    <row r="3328" spans="1:14" ht="23.25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</row>
    <row r="3329" spans="1:14" ht="23.25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</row>
    <row r="3330" spans="1:14" ht="23.25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</row>
    <row r="3331" spans="1:14" ht="23.25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</row>
    <row r="3332" spans="1:14" ht="23.25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</row>
    <row r="3333" spans="1:14" ht="23.25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</row>
    <row r="3334" spans="1:14" ht="23.25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</row>
    <row r="3335" spans="1:14" ht="23.25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</row>
    <row r="3336" spans="1:14" ht="23.25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</row>
    <row r="3337" spans="1:14" ht="23.25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</row>
    <row r="3338" spans="1:14" ht="23.25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</row>
    <row r="3339" spans="1:14" ht="23.25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N3339" s="1"/>
    </row>
    <row r="3340" spans="1:14" ht="23.25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</row>
    <row r="3341" spans="1:14" ht="23.25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</row>
    <row r="3342" spans="1:14" ht="23.25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</row>
    <row r="3343" spans="1:14" ht="23.25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</row>
    <row r="3344" spans="1:14" ht="23.25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</row>
    <row r="3345" spans="1:14" ht="23.25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</row>
    <row r="3346" spans="1:14" ht="23.25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</row>
    <row r="3347" spans="1:14" ht="23.25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</row>
    <row r="3348" spans="1:14" ht="23.25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</row>
    <row r="3349" spans="1:14" ht="23.25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</row>
    <row r="3350" spans="1:14" ht="23.25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</row>
    <row r="3351" spans="1:14" ht="23.25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</row>
    <row r="3352" spans="1:14" ht="23.25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N3352" s="1"/>
    </row>
    <row r="3353" spans="1:14" ht="23.25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N3353" s="1"/>
    </row>
    <row r="3354" spans="1:14" ht="23.25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</row>
    <row r="3355" spans="1:14" ht="23.25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</row>
    <row r="3356" spans="1:14" ht="23.25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</row>
    <row r="3357" spans="1:14" ht="23.25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/>
    </row>
    <row r="3358" spans="1:14" ht="23.25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N3358" s="1"/>
    </row>
    <row r="3359" spans="1:14" ht="23.25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</row>
    <row r="3360" spans="1:14" ht="23.25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N3360" s="1"/>
    </row>
    <row r="3361" spans="1:14" ht="23.25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N3361" s="1"/>
    </row>
    <row r="3362" spans="1:14" ht="23.25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</row>
    <row r="3363" spans="1:14" ht="23.25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N3363" s="1"/>
    </row>
    <row r="3364" spans="1:14" ht="23.25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</row>
    <row r="3365" spans="1:14" ht="23.25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</row>
    <row r="3366" spans="1:14" ht="23.25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</row>
    <row r="3367" spans="1:14" ht="23.25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</row>
    <row r="3368" spans="1:14" ht="23.25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</row>
    <row r="3369" spans="1:14" ht="23.25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</row>
    <row r="3370" spans="1:14" ht="23.25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</row>
    <row r="3371" spans="1:14" ht="23.25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/>
    </row>
    <row r="3372" spans="1:14" ht="23.25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N3372" s="1"/>
    </row>
    <row r="3373" spans="1:14" ht="23.25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N3373" s="1"/>
    </row>
    <row r="3374" spans="1:14" ht="23.25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</row>
    <row r="3375" spans="1:14" ht="23.25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N3375" s="1"/>
    </row>
    <row r="3376" spans="1:14" ht="23.25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</row>
    <row r="3377" spans="1:14" ht="23.25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</row>
    <row r="3378" spans="1:14" ht="23.25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</row>
    <row r="3379" spans="1:14" ht="23.25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</row>
    <row r="3380" spans="1:14" ht="23.25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N3380" s="1"/>
    </row>
    <row r="3381" spans="1:14" ht="23.25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N3381" s="1"/>
    </row>
    <row r="3382" spans="1:14" ht="23.25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N3382" s="1"/>
    </row>
    <row r="3383" spans="1:14" ht="23.25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</row>
    <row r="3384" spans="1:14" ht="23.25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N3384" s="1"/>
    </row>
    <row r="3385" spans="1:14" ht="23.25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/>
    </row>
    <row r="3386" spans="1:14" ht="23.25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N3386" s="1"/>
    </row>
    <row r="3387" spans="1:14" ht="23.25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</row>
    <row r="3388" spans="1:14" ht="23.25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N3388" s="1"/>
    </row>
    <row r="3389" spans="1:14" ht="23.25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N3389" s="1"/>
    </row>
    <row r="3390" spans="1:14" ht="23.25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N3390" s="1"/>
    </row>
    <row r="3391" spans="1:14" ht="23.25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N3391" s="1"/>
    </row>
    <row r="3392" spans="1:14" ht="23.25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N3392" s="1"/>
    </row>
    <row r="3393" spans="1:14" ht="23.25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N3393" s="1"/>
    </row>
    <row r="3394" spans="1:14" ht="23.25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N3394" s="1"/>
    </row>
    <row r="3395" spans="1:14" ht="23.25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/>
    </row>
    <row r="3396" spans="1:14" ht="23.25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N3396" s="1"/>
    </row>
    <row r="3397" spans="1:14" ht="23.25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N3397" s="1"/>
    </row>
    <row r="3398" spans="1:14" ht="23.25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N3398" s="1"/>
    </row>
    <row r="3399" spans="1:14" ht="23.25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N3399" s="1"/>
    </row>
    <row r="3400" spans="1:14" ht="23.25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</row>
    <row r="3401" spans="1:14" ht="23.25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N3401" s="1"/>
    </row>
    <row r="3402" spans="1:14" ht="23.25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N3402" s="1"/>
    </row>
    <row r="3403" spans="1:14" ht="23.25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N3403" s="1"/>
    </row>
    <row r="3404" spans="1:14" ht="23.25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N3404" s="1"/>
    </row>
    <row r="3405" spans="1:14" ht="23.25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N3405" s="1"/>
    </row>
    <row r="3406" spans="1:14" ht="23.25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N3406" s="1"/>
    </row>
    <row r="3407" spans="1:14" ht="23.25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/>
    </row>
    <row r="3408" spans="1:14" ht="23.25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</row>
    <row r="3409" spans="1:14" ht="23.25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N3409" s="1"/>
    </row>
    <row r="3410" spans="1:14" ht="23.25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N3410" s="1"/>
    </row>
    <row r="3411" spans="1:14" ht="23.25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N3411" s="1"/>
    </row>
    <row r="3412" spans="1:14" ht="23.25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N3412" s="1"/>
    </row>
    <row r="3413" spans="1:14" ht="23.25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N3413" s="1"/>
    </row>
    <row r="3414" spans="1:14" ht="23.25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N3414" s="1"/>
    </row>
    <row r="3415" spans="1:14" ht="23.25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/>
    </row>
    <row r="3416" spans="1:14" ht="23.25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N3416" s="1"/>
    </row>
    <row r="3417" spans="1:14" ht="23.25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  <c r="N3417" s="1"/>
    </row>
    <row r="3418" spans="1:14" ht="23.25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  <c r="N3418" s="1"/>
    </row>
    <row r="3419" spans="1:14" ht="23.25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/>
    </row>
    <row r="3420" spans="1:14" ht="23.25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  <c r="N3420" s="1"/>
    </row>
    <row r="3421" spans="1:14" ht="23.25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</row>
    <row r="3422" spans="1:14" ht="23.25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</row>
    <row r="3423" spans="1:14" ht="23.25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N3423" s="1"/>
    </row>
    <row r="3424" spans="1:14" ht="23.25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N3424" s="1"/>
    </row>
    <row r="3425" spans="1:14" ht="23.25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  <c r="N3425" s="1"/>
    </row>
    <row r="3426" spans="1:14" ht="23.25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  <c r="N3426" s="1"/>
    </row>
    <row r="3427" spans="1:14" ht="23.25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  <c r="N3427" s="1"/>
    </row>
    <row r="3428" spans="1:14" ht="23.25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  <c r="N3428" s="1"/>
    </row>
    <row r="3429" spans="1:14" ht="23.25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  <c r="N3429" s="1"/>
    </row>
    <row r="3430" spans="1:14" ht="23.25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  <c r="N3430" s="1"/>
    </row>
    <row r="3431" spans="1:14" ht="23.25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N3431" s="1"/>
    </row>
    <row r="3432" spans="1:14" ht="23.25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  <c r="N3432" s="1"/>
    </row>
    <row r="3433" spans="1:14" ht="23.25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  <c r="N3433" s="1"/>
    </row>
    <row r="3434" spans="1:14" ht="23.25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  <c r="N3434" s="1"/>
    </row>
    <row r="3435" spans="1:14" ht="23.25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  <c r="N3435" s="1"/>
    </row>
    <row r="3436" spans="1:14" ht="23.25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  <c r="N3436" s="1"/>
    </row>
    <row r="3437" spans="1:14" ht="23.25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  <c r="N3437" s="1"/>
    </row>
    <row r="3438" spans="1:14" ht="23.25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  <c r="N3438" s="1"/>
    </row>
    <row r="3439" spans="1:14" ht="23.25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N3439" s="1"/>
    </row>
    <row r="3440" spans="1:14" ht="23.25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N3440" s="1"/>
    </row>
    <row r="3441" spans="1:14" ht="23.25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N3441" s="1"/>
    </row>
    <row r="3442" spans="1:14" ht="23.25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  <c r="N3442" s="1"/>
    </row>
    <row r="3443" spans="1:14" ht="23.25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  <c r="N3443" s="1"/>
    </row>
    <row r="3444" spans="1:14" ht="23.25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  <c r="N3444" s="1"/>
    </row>
    <row r="3445" spans="1:14" ht="23.25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  <c r="N3445" s="1"/>
    </row>
    <row r="3446" spans="1:14" ht="23.25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  <c r="N3446" s="1"/>
    </row>
    <row r="3447" spans="1:14" ht="23.25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  <c r="N3447" s="1"/>
    </row>
    <row r="3448" spans="1:14" ht="23.25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  <c r="N3448" s="1"/>
    </row>
    <row r="3449" spans="1:14" ht="23.25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  <c r="N3449" s="1"/>
    </row>
    <row r="3450" spans="1:14" ht="23.25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  <c r="N3450" s="1"/>
    </row>
    <row r="3451" spans="1:14" ht="23.25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  <c r="N3451" s="1"/>
    </row>
    <row r="3452" spans="1:14" ht="23.25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  <c r="N3452" s="1"/>
    </row>
    <row r="3453" spans="1:14" ht="23.25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/>
    </row>
    <row r="3454" spans="1:14" ht="23.25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N3454" s="1"/>
    </row>
    <row r="3455" spans="1:14" ht="23.25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  <c r="N3455" s="1"/>
    </row>
    <row r="3456" spans="1:14" ht="23.25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N3456" s="1"/>
    </row>
    <row r="3457" spans="1:14" ht="23.25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N3457" s="1"/>
    </row>
    <row r="3458" spans="1:14" ht="23.25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  <c r="N3458" s="1"/>
    </row>
    <row r="3459" spans="1:14" ht="23.25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  <c r="N3459" s="1"/>
    </row>
    <row r="3460" spans="1:14" ht="23.25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N3460" s="1"/>
    </row>
    <row r="3461" spans="1:14" ht="23.25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N3461" s="1"/>
    </row>
    <row r="3462" spans="1:14" ht="23.25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  <c r="N3462" s="1"/>
    </row>
    <row r="3463" spans="1:14" ht="23.25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N3463" s="1"/>
    </row>
    <row r="3464" spans="1:14" ht="23.25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N3464" s="1"/>
    </row>
    <row r="3465" spans="1:14" ht="23.25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  <c r="N3465" s="1"/>
    </row>
    <row r="3466" spans="1:14" ht="23.25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</row>
    <row r="3467" spans="1:14" ht="23.25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</row>
    <row r="3468" spans="1:14" ht="23.25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  <c r="N3468" s="1"/>
    </row>
    <row r="3469" spans="1:14" ht="23.25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</row>
    <row r="3470" spans="1:14" ht="23.25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N3470" s="1"/>
    </row>
    <row r="3471" spans="1:14" ht="23.25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N3471" s="1"/>
    </row>
    <row r="3472" spans="1:14" ht="23.25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N3472" s="1"/>
    </row>
    <row r="3473" spans="1:14" ht="23.25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N3473" s="1"/>
    </row>
    <row r="3474" spans="1:14" ht="23.25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N3474" s="1"/>
    </row>
    <row r="3475" spans="1:14" ht="23.25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N3475" s="1"/>
    </row>
    <row r="3476" spans="1:14" ht="23.25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N3476" s="1"/>
    </row>
    <row r="3477" spans="1:14" ht="23.25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/>
    </row>
    <row r="3478" spans="1:14" ht="23.25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N3478" s="1"/>
    </row>
    <row r="3479" spans="1:14" ht="23.25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</row>
    <row r="3480" spans="1:14" ht="23.25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N3480" s="1"/>
    </row>
    <row r="3481" spans="1:14" ht="23.25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N3481" s="1"/>
    </row>
    <row r="3482" spans="1:14" ht="23.25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N3482" s="1"/>
    </row>
    <row r="3483" spans="1:14" ht="23.25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N3483" s="1"/>
    </row>
    <row r="3484" spans="1:14" ht="23.25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N3484" s="1"/>
    </row>
    <row r="3485" spans="1:14" ht="23.25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N3485" s="1"/>
    </row>
    <row r="3486" spans="1:14" ht="23.25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</row>
    <row r="3487" spans="1:14" ht="23.25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N3487" s="1"/>
    </row>
    <row r="3488" spans="1:14" ht="23.25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N3488" s="1"/>
    </row>
    <row r="3489" spans="1:14" ht="23.25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N3489" s="1"/>
    </row>
    <row r="3490" spans="1:14" ht="23.25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N3490" s="1"/>
    </row>
    <row r="3491" spans="1:14" ht="23.25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N3491" s="1"/>
    </row>
    <row r="3492" spans="1:14" ht="23.25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N3492" s="1"/>
    </row>
    <row r="3493" spans="1:14" ht="23.25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</row>
    <row r="3494" spans="1:14" ht="23.25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</row>
    <row r="3495" spans="1:14" ht="23.25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N3495" s="1"/>
    </row>
    <row r="3496" spans="1:14" ht="23.25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N3496" s="1"/>
    </row>
    <row r="3497" spans="1:14" ht="23.25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/>
    </row>
    <row r="3498" spans="1:14" ht="23.25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N3498" s="1"/>
    </row>
    <row r="3499" spans="1:14" ht="23.25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N3499" s="1"/>
    </row>
    <row r="3500" spans="1:14" ht="23.25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1"/>
    </row>
    <row r="3501" spans="1:14" ht="23.25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/>
    </row>
    <row r="3502" spans="1:14" ht="23.25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N3502" s="1"/>
    </row>
    <row r="3503" spans="1:14" ht="23.25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N3503" s="1"/>
    </row>
    <row r="3504" spans="1:14" ht="23.25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N3504" s="1"/>
    </row>
    <row r="3505" spans="1:14" ht="23.25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N3505" s="1"/>
    </row>
    <row r="3506" spans="1:14" ht="23.25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N3506" s="1"/>
    </row>
    <row r="3507" spans="1:14" ht="23.25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</row>
    <row r="3508" spans="1:14" ht="23.25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1"/>
    </row>
    <row r="3509" spans="1:14" ht="23.25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N3509" s="1"/>
    </row>
    <row r="3510" spans="1:14" ht="23.25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N3510" s="1"/>
    </row>
    <row r="3511" spans="1:14" ht="23.25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</row>
    <row r="3512" spans="1:14" ht="23.25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</row>
    <row r="3513" spans="1:14" ht="23.25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N3513" s="1"/>
    </row>
    <row r="3514" spans="1:14" ht="23.25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</row>
    <row r="3515" spans="1:14" ht="23.25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N3515" s="1"/>
    </row>
    <row r="3516" spans="1:14" ht="23.25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1"/>
    </row>
    <row r="3517" spans="1:14" ht="23.25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N3517" s="1"/>
    </row>
    <row r="3518" spans="1:14" ht="23.25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N3518" s="1"/>
    </row>
    <row r="3519" spans="1:14" ht="23.25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N3519" s="1"/>
    </row>
    <row r="3520" spans="1:14" ht="23.25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N3520" s="1"/>
    </row>
    <row r="3521" spans="1:14" ht="23.25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N3521" s="1"/>
    </row>
    <row r="3522" spans="1:14" ht="23.25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N3522" s="1"/>
    </row>
    <row r="3523" spans="1:14" ht="23.25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N3523" s="1"/>
    </row>
    <row r="3524" spans="1:14" ht="23.25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N3524" s="1"/>
    </row>
    <row r="3525" spans="1:14" ht="23.25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N3525" s="1"/>
    </row>
    <row r="3526" spans="1:14" ht="23.25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N3526" s="1"/>
    </row>
    <row r="3527" spans="1:14" ht="23.25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N3527" s="1"/>
    </row>
    <row r="3528" spans="1:14" ht="23.25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N3528" s="1"/>
    </row>
    <row r="3529" spans="1:14" ht="23.25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N3529" s="1"/>
    </row>
    <row r="3530" spans="1:14" ht="23.25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N3530" s="1"/>
    </row>
    <row r="3531" spans="1:14" ht="23.25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N3531" s="1"/>
    </row>
    <row r="3532" spans="1:14" ht="23.25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N3532" s="1"/>
    </row>
    <row r="3533" spans="1:14" ht="23.25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N3533" s="1"/>
    </row>
    <row r="3534" spans="1:14" ht="23.25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N3534" s="1"/>
    </row>
    <row r="3535" spans="1:14" ht="23.25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N3535" s="1"/>
    </row>
    <row r="3536" spans="1:14" ht="23.25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N3536" s="1"/>
    </row>
    <row r="3537" spans="1:14" ht="23.25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N3537" s="1"/>
    </row>
    <row r="3538" spans="1:14" ht="23.25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N3538" s="1"/>
    </row>
    <row r="3539" spans="1:14" ht="23.25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/>
    </row>
    <row r="3540" spans="1:14" ht="23.25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N3540" s="1"/>
    </row>
    <row r="3541" spans="1:14" ht="23.25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/>
    </row>
    <row r="3542" spans="1:14" ht="23.25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N3542" s="1"/>
    </row>
    <row r="3543" spans="1:14" ht="23.25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/>
    </row>
    <row r="3544" spans="1:14" ht="23.25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N3544" s="1"/>
    </row>
    <row r="3545" spans="1:14" ht="23.25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N3545" s="1"/>
    </row>
    <row r="3546" spans="1:14" ht="23.25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</row>
    <row r="3547" spans="1:14" ht="23.25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/>
    </row>
    <row r="3548" spans="1:14" ht="23.25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N3548" s="1"/>
    </row>
    <row r="3549" spans="1:14" ht="23.25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N3549" s="1"/>
    </row>
    <row r="3550" spans="1:14" ht="23.25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N3550" s="1"/>
    </row>
    <row r="3551" spans="1:14" ht="23.25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N3551" s="1"/>
    </row>
    <row r="3552" spans="1:14" ht="23.25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N3552" s="1"/>
    </row>
    <row r="3553" spans="1:14" ht="23.25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</row>
    <row r="3554" spans="1:14" ht="23.25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</row>
    <row r="3555" spans="1:14" ht="23.25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N3555" s="1"/>
    </row>
    <row r="3556" spans="1:14" ht="23.25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</row>
    <row r="3557" spans="1:14" ht="23.25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</row>
    <row r="3558" spans="1:14" ht="23.25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</row>
    <row r="3559" spans="1:14" ht="23.25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/>
    </row>
    <row r="3560" spans="1:14" ht="23.25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</row>
    <row r="3561" spans="1:14" ht="23.25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N3561" s="1"/>
    </row>
    <row r="3562" spans="1:14" ht="23.25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N3562" s="1"/>
    </row>
    <row r="3563" spans="1:14" ht="23.25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/>
    </row>
    <row r="3564" spans="1:14" ht="23.25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</row>
    <row r="3565" spans="1:14" ht="23.25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N3565" s="1"/>
    </row>
    <row r="3566" spans="1:14" ht="23.25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N3566" s="1"/>
    </row>
    <row r="3567" spans="1:14" ht="23.25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</row>
    <row r="3568" spans="1:14" ht="23.25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N3568" s="1"/>
    </row>
    <row r="3569" spans="1:14" ht="23.25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N3569" s="1"/>
    </row>
    <row r="3570" spans="1:14" ht="23.25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N3570" s="1"/>
    </row>
    <row r="3571" spans="1:14" ht="23.25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/>
    </row>
    <row r="3572" spans="1:14" ht="23.25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N3572" s="1"/>
    </row>
    <row r="3573" spans="1:14" ht="23.25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N3573" s="1"/>
    </row>
    <row r="3574" spans="1:14" ht="23.25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N3574" s="1"/>
    </row>
    <row r="3575" spans="1:14" ht="23.25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/>
    </row>
    <row r="3576" spans="1:14" ht="23.25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N3576" s="1"/>
    </row>
    <row r="3577" spans="1:14" ht="23.25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/>
    </row>
    <row r="3578" spans="1:14" ht="23.25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</row>
    <row r="3579" spans="1:14" ht="23.25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/>
    </row>
    <row r="3580" spans="1:14" ht="23.25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N3580" s="1"/>
    </row>
    <row r="3581" spans="1:14" ht="23.25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N3581" s="1"/>
    </row>
    <row r="3582" spans="1:14" ht="23.25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</row>
    <row r="3583" spans="1:14" ht="23.25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</row>
    <row r="3584" spans="1:14" ht="23.25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N3584" s="1"/>
    </row>
    <row r="3585" spans="1:14" ht="23.25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</row>
    <row r="3586" spans="1:14" ht="23.25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</row>
    <row r="3587" spans="1:14" ht="23.25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/>
    </row>
    <row r="3588" spans="1:14" ht="23.25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N3588" s="1"/>
    </row>
    <row r="3589" spans="1:14" ht="23.25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</row>
    <row r="3590" spans="1:14" ht="23.25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</row>
    <row r="3591" spans="1:14" ht="23.25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</row>
    <row r="3592" spans="1:14" ht="23.25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</row>
    <row r="3593" spans="1:14" ht="23.25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</row>
    <row r="3594" spans="1:14" ht="23.25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N3594" s="1"/>
    </row>
    <row r="3595" spans="1:14" ht="23.25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</row>
    <row r="3596" spans="1:14" ht="23.25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N3596" s="1"/>
    </row>
    <row r="3597" spans="1:14" ht="23.25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N3597" s="1"/>
    </row>
    <row r="3598" spans="1:14" ht="23.25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N3598" s="1"/>
    </row>
    <row r="3599" spans="1:14" ht="23.25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</row>
    <row r="3600" spans="1:14" ht="23.25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N3600" s="1"/>
    </row>
    <row r="3601" spans="1:14" ht="23.25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</row>
    <row r="3602" spans="1:14" ht="23.25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N3602" s="1"/>
    </row>
    <row r="3603" spans="1:14" ht="23.25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N3603" s="1"/>
    </row>
    <row r="3604" spans="1:14" ht="23.25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N3604" s="1"/>
    </row>
    <row r="3605" spans="1:14" ht="23.25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N3605" s="1"/>
    </row>
    <row r="3606" spans="1:14" ht="23.25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N3606" s="1"/>
    </row>
    <row r="3607" spans="1:14" ht="23.25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N3607" s="1"/>
    </row>
    <row r="3608" spans="1:14" ht="23.25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N3608" s="1"/>
    </row>
    <row r="3609" spans="1:14" ht="23.25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N3609" s="1"/>
    </row>
    <row r="3610" spans="1:14" ht="23.25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N3610" s="1"/>
    </row>
    <row r="3611" spans="1:14" ht="23.25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N3611" s="1"/>
    </row>
    <row r="3612" spans="1:14" ht="23.25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N3612" s="1"/>
    </row>
    <row r="3613" spans="1:14" ht="23.25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/>
    </row>
    <row r="3614" spans="1:14" ht="23.25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N3614" s="1"/>
    </row>
    <row r="3615" spans="1:14" ht="23.25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N3615" s="1"/>
    </row>
    <row r="3616" spans="1:14" ht="23.25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</row>
    <row r="3617" spans="1:14" ht="23.25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</row>
    <row r="3618" spans="1:14" ht="23.25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N3618" s="1"/>
    </row>
    <row r="3619" spans="1:14" ht="23.25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N3619" s="1"/>
    </row>
    <row r="3620" spans="1:14" ht="23.25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</row>
    <row r="3621" spans="1:14" ht="23.25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N3621" s="1"/>
    </row>
    <row r="3622" spans="1:14" ht="23.25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N3622" s="1"/>
    </row>
    <row r="3623" spans="1:14" ht="23.25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/>
    </row>
    <row r="3624" spans="1:14" ht="23.25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N3624" s="1"/>
    </row>
    <row r="3625" spans="1:14" ht="23.25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</row>
    <row r="3626" spans="1:14" ht="23.25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N3626" s="1"/>
    </row>
    <row r="3627" spans="1:14" ht="23.25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N3627" s="1"/>
    </row>
    <row r="3628" spans="1:14" ht="23.25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N3628" s="1"/>
    </row>
    <row r="3629" spans="1:14" ht="23.25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N3629" s="1"/>
    </row>
    <row r="3630" spans="1:14" ht="23.25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N3630" s="1"/>
    </row>
    <row r="3631" spans="1:14" ht="23.25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/>
    </row>
    <row r="3632" spans="1:14" ht="23.25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N3632" s="1"/>
    </row>
    <row r="3633" spans="1:14" ht="23.25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N3633" s="1"/>
    </row>
    <row r="3634" spans="1:14" ht="23.25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N3634" s="1"/>
    </row>
    <row r="3635" spans="1:14" ht="23.25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N3635" s="1"/>
    </row>
    <row r="3636" spans="1:14" ht="23.25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N3636" s="1"/>
    </row>
    <row r="3637" spans="1:14" ht="23.25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</row>
    <row r="3638" spans="1:14" ht="23.25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N3638" s="1"/>
    </row>
    <row r="3639" spans="1:14" ht="23.25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N3639" s="1"/>
    </row>
    <row r="3640" spans="1:14" ht="23.25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N3640" s="1"/>
    </row>
    <row r="3641" spans="1:14" ht="23.25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/>
    </row>
    <row r="3642" spans="1:14" ht="23.25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N3642" s="1"/>
    </row>
    <row r="3643" spans="1:14" ht="23.25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N3643" s="1"/>
    </row>
    <row r="3644" spans="1:14" ht="23.25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N3644" s="1"/>
    </row>
    <row r="3645" spans="1:14" ht="23.25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N3645" s="1"/>
    </row>
    <row r="3646" spans="1:14" ht="23.25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</row>
    <row r="3647" spans="1:14" ht="23.25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N3647" s="1"/>
    </row>
    <row r="3648" spans="1:14" ht="23.25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N3648" s="1"/>
    </row>
    <row r="3649" spans="1:14" ht="23.25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N3649" s="1"/>
    </row>
    <row r="3650" spans="1:14" ht="23.25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</row>
    <row r="3651" spans="1:14" ht="23.25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N3651" s="1"/>
    </row>
    <row r="3652" spans="1:14" ht="23.25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N3652" s="1"/>
    </row>
    <row r="3653" spans="1:14" ht="23.25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</row>
    <row r="3654" spans="1:14" ht="23.25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N3654" s="1"/>
    </row>
    <row r="3655" spans="1:14" ht="23.25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N3655" s="1"/>
    </row>
    <row r="3656" spans="1:14" ht="23.25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N3656" s="1"/>
    </row>
    <row r="3657" spans="1:14" ht="23.25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</row>
    <row r="3658" spans="1:14" ht="23.25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N3658" s="1"/>
    </row>
    <row r="3659" spans="1:14" ht="23.25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N3659" s="1"/>
    </row>
    <row r="3660" spans="1:14" ht="23.25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N3660" s="1"/>
    </row>
    <row r="3661" spans="1:14" ht="23.25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/>
    </row>
    <row r="3662" spans="1:14" ht="23.25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N3662" s="1"/>
    </row>
    <row r="3663" spans="1:14" ht="23.25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/>
    </row>
    <row r="3664" spans="1:14" ht="23.25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N3664" s="1"/>
    </row>
    <row r="3665" spans="1:14" ht="23.25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/>
    </row>
    <row r="3666" spans="1:14" ht="23.25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N3666" s="1"/>
    </row>
    <row r="3667" spans="1:14" ht="23.25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/>
    </row>
    <row r="3668" spans="1:14" ht="23.25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</row>
    <row r="3669" spans="1:14" ht="23.25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N3669" s="1"/>
    </row>
    <row r="3670" spans="1:14" ht="23.25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N3670" s="1"/>
    </row>
    <row r="3671" spans="1:14" ht="23.25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N3671" s="1"/>
    </row>
    <row r="3672" spans="1:14" ht="23.25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</row>
    <row r="3673" spans="1:14" ht="23.25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N3673" s="1"/>
    </row>
    <row r="3674" spans="1:14" ht="23.25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N3674" s="1"/>
    </row>
    <row r="3675" spans="1:14" ht="23.25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</row>
    <row r="3676" spans="1:14" ht="23.25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N3676" s="1"/>
    </row>
    <row r="3677" spans="1:14" ht="23.25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N3677" s="1"/>
    </row>
    <row r="3678" spans="1:14" ht="23.25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N3678" s="1"/>
    </row>
    <row r="3679" spans="1:14" ht="23.25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</row>
    <row r="3680" spans="1:14" ht="23.25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N3680" s="1"/>
    </row>
    <row r="3681" spans="1:14" ht="23.25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N3681" s="1"/>
    </row>
    <row r="3682" spans="1:14" ht="23.25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N3682" s="1"/>
    </row>
    <row r="3683" spans="1:14" ht="23.25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N3683" s="1"/>
    </row>
    <row r="3684" spans="1:14" ht="23.25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</row>
    <row r="3685" spans="1:14" ht="23.25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N3685" s="1"/>
    </row>
    <row r="3686" spans="1:14" ht="23.25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N3686" s="1"/>
    </row>
    <row r="3687" spans="1:14" ht="23.25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</row>
    <row r="3688" spans="1:14" ht="23.25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N3688" s="1"/>
    </row>
    <row r="3689" spans="1:14" ht="23.25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</row>
    <row r="3690" spans="1:14" ht="23.25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N3690" s="1"/>
    </row>
    <row r="3691" spans="1:14" ht="23.25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</row>
    <row r="3692" spans="1:14" ht="23.25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N3692" s="1"/>
    </row>
    <row r="3693" spans="1:14" ht="23.25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/>
    </row>
    <row r="3694" spans="1:14" ht="23.25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N3694" s="1"/>
    </row>
    <row r="3695" spans="1:14" ht="23.25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</row>
    <row r="3696" spans="1:14" ht="23.25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N3696" s="1"/>
    </row>
    <row r="3697" spans="1:14" ht="23.25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N3697" s="1"/>
    </row>
    <row r="3698" spans="1:14" ht="23.25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N3698" s="1"/>
    </row>
    <row r="3699" spans="1:14" ht="23.25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/>
    </row>
    <row r="3700" spans="1:14" ht="23.25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N3700" s="1"/>
    </row>
    <row r="3701" spans="1:14" ht="23.25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/>
    </row>
    <row r="3702" spans="1:14" ht="23.25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N3702" s="1"/>
    </row>
    <row r="3703" spans="1:14" ht="23.25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</row>
    <row r="3704" spans="1:14" ht="23.25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</row>
    <row r="3705" spans="1:14" ht="23.25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</row>
    <row r="3706" spans="1:14" ht="23.25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</row>
    <row r="3707" spans="1:14" ht="23.25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</row>
    <row r="3708" spans="1:14" ht="23.25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N3708" s="1"/>
    </row>
    <row r="3709" spans="1:14" ht="23.25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N3709" s="1"/>
    </row>
    <row r="3710" spans="1:14" ht="23.25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</row>
    <row r="3711" spans="1:14" ht="23.25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N3711" s="1"/>
    </row>
    <row r="3712" spans="1:14" ht="23.25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N3712" s="1"/>
    </row>
    <row r="3713" spans="1:14" ht="23.25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N3713" s="1"/>
    </row>
    <row r="3714" spans="1:14" ht="23.25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N3714" s="1"/>
    </row>
    <row r="3715" spans="1:14" ht="23.25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N3715" s="1"/>
    </row>
    <row r="3716" spans="1:14" ht="23.25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</row>
    <row r="3717" spans="1:14" ht="23.25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N3717" s="1"/>
    </row>
    <row r="3718" spans="1:14" ht="23.25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N3718" s="1"/>
    </row>
    <row r="3719" spans="1:14" ht="23.25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N3719" s="1"/>
    </row>
    <row r="3720" spans="1:14" ht="23.25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N3720" s="1"/>
    </row>
    <row r="3721" spans="1:14" ht="23.25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</row>
    <row r="3722" spans="1:14" ht="23.25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N3722" s="1"/>
    </row>
    <row r="3723" spans="1:14" ht="23.25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N3723" s="1"/>
    </row>
    <row r="3724" spans="1:14" ht="23.25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N3724" s="1"/>
    </row>
    <row r="3725" spans="1:14" ht="23.25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</row>
    <row r="3726" spans="1:14" ht="23.25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N3726" s="1"/>
    </row>
    <row r="3727" spans="1:14" ht="23.25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N3727" s="1"/>
    </row>
    <row r="3728" spans="1:14" ht="23.25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</row>
    <row r="3729" spans="1:14" ht="23.25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</row>
    <row r="3730" spans="1:14" ht="23.25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N3730" s="1"/>
    </row>
    <row r="3731" spans="1:14" ht="23.25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</row>
    <row r="3732" spans="1:14" ht="23.25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</row>
    <row r="3733" spans="1:14" ht="23.25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N3733" s="1"/>
    </row>
    <row r="3734" spans="1:14" ht="23.25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</row>
    <row r="3735" spans="1:14" ht="23.25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N3735" s="1"/>
    </row>
    <row r="3736" spans="1:14" ht="23.25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</row>
    <row r="3737" spans="1:14" ht="23.25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</row>
    <row r="3738" spans="1:14" ht="23.25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N3738" s="1"/>
    </row>
    <row r="3739" spans="1:14" ht="23.25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N3739" s="1"/>
    </row>
    <row r="3740" spans="1:14" ht="23.25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N3740" s="1"/>
    </row>
    <row r="3741" spans="1:14" ht="23.25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</row>
    <row r="3742" spans="1:14" ht="23.25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N3742" s="1"/>
    </row>
    <row r="3743" spans="1:14" ht="23.25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/>
    </row>
    <row r="3744" spans="1:14" ht="23.25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N3744" s="1"/>
    </row>
    <row r="3745" spans="1:14" ht="23.25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/>
    </row>
    <row r="3746" spans="1:14" ht="23.25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N3746" s="1"/>
    </row>
    <row r="3747" spans="1:14" ht="23.25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N3747" s="1"/>
    </row>
    <row r="3748" spans="1:14" ht="23.25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N3748" s="1"/>
    </row>
    <row r="3749" spans="1:14" ht="23.25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/>
    </row>
    <row r="3750" spans="1:14" ht="23.25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N3750" s="1"/>
    </row>
    <row r="3751" spans="1:14" ht="23.25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N3751" s="1"/>
    </row>
    <row r="3752" spans="1:14" ht="23.25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N3752" s="1"/>
    </row>
    <row r="3753" spans="1:14" ht="23.25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N3753" s="1"/>
    </row>
    <row r="3754" spans="1:14" ht="23.25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  <c r="N3754" s="1"/>
    </row>
    <row r="3755" spans="1:14" ht="23.25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  <c r="N3755" s="1"/>
    </row>
    <row r="3756" spans="1:14" ht="23.25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  <c r="N3756" s="1"/>
    </row>
    <row r="3757" spans="1:14" ht="23.25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  <c r="N3757" s="1"/>
    </row>
    <row r="3758" spans="1:14" ht="23.25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  <c r="N3758" s="1"/>
    </row>
    <row r="3759" spans="1:14" ht="23.25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  <c r="N3759" s="1"/>
    </row>
    <row r="3760" spans="1:14" ht="23.25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  <c r="N3760" s="1"/>
    </row>
    <row r="3761" spans="1:14" ht="23.25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  <c r="N3761" s="1"/>
    </row>
    <row r="3762" spans="1:14" ht="23.25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  <c r="N3762" s="1"/>
    </row>
    <row r="3763" spans="1:14" ht="23.25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  <c r="N3763" s="1"/>
    </row>
    <row r="3764" spans="1:14" ht="23.25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  <c r="N3764" s="1"/>
    </row>
    <row r="3765" spans="1:14" ht="23.25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  <c r="N3765" s="1"/>
    </row>
    <row r="3766" spans="1:14" ht="23.25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  <c r="N3766" s="1"/>
    </row>
    <row r="3767" spans="1:14" ht="23.25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  <c r="N3767" s="1"/>
    </row>
    <row r="3768" spans="1:14" ht="23.25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  <c r="N3768" s="1"/>
    </row>
    <row r="3769" spans="1:14" ht="23.25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  <c r="N3769" s="1"/>
    </row>
    <row r="3770" spans="1:14" ht="23.25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  <c r="N3770" s="1"/>
    </row>
    <row r="3771" spans="1:14" ht="23.25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  <c r="N3771" s="1"/>
    </row>
    <row r="3772" spans="1:14" ht="23.25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  <c r="N3772" s="1"/>
    </row>
    <row r="3773" spans="1:14" ht="23.25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  <c r="N3773" s="1"/>
    </row>
    <row r="3774" spans="1:14" ht="23.25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  <c r="N3774" s="1"/>
    </row>
    <row r="3775" spans="1:14" ht="23.25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  <c r="N3775" s="1"/>
    </row>
    <row r="3776" spans="1:14" ht="23.25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  <c r="N3776" s="1"/>
    </row>
    <row r="3777" spans="1:14" ht="23.25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  <c r="N3777" s="1"/>
    </row>
    <row r="3778" spans="1:14" ht="23.25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N3778" s="1"/>
    </row>
    <row r="3779" spans="1:14" ht="23.25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  <c r="N3779" s="1"/>
    </row>
    <row r="3780" spans="1:14" ht="23.25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  <c r="N3780" s="1"/>
    </row>
    <row r="3781" spans="1:14" ht="23.25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N3781" s="1"/>
    </row>
    <row r="3782" spans="1:14" ht="23.25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N3782" s="1"/>
    </row>
    <row r="3783" spans="1:14" ht="23.25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  <c r="N3783" s="1"/>
    </row>
    <row r="3784" spans="1:14" ht="23.25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  <c r="N3784" s="1"/>
    </row>
    <row r="3785" spans="1:14" ht="23.25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  <c r="N3785" s="1"/>
    </row>
    <row r="3786" spans="1:14" ht="23.25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  <c r="N3786" s="1"/>
    </row>
    <row r="3787" spans="1:14" ht="23.25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  <c r="N3787" s="1"/>
    </row>
    <row r="3788" spans="1:14" ht="23.25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  <c r="N3788" s="1"/>
    </row>
    <row r="3789" spans="1:14" ht="23.25">
      <c r="A3789" s="1"/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  <c r="N3789" s="1"/>
    </row>
    <row r="3790" spans="1:14" ht="23.25">
      <c r="A3790" s="1"/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  <c r="N3790" s="1"/>
    </row>
    <row r="3791" spans="1:14" ht="23.25">
      <c r="A3791" s="1"/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  <c r="N3791" s="1"/>
    </row>
    <row r="3792" spans="1:14" ht="23.25">
      <c r="A3792" s="1"/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  <c r="N3792" s="1"/>
    </row>
    <row r="3793" spans="1:14" ht="23.25">
      <c r="A3793" s="1"/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  <c r="N3793" s="1"/>
    </row>
    <row r="3794" spans="1:14" ht="23.25">
      <c r="A3794" s="1"/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  <c r="N3794" s="1"/>
    </row>
    <row r="3795" spans="1:14" ht="23.25">
      <c r="A3795" s="1"/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</row>
    <row r="3796" spans="1:14" ht="23.25">
      <c r="A3796" s="1"/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  <c r="N3796" s="1"/>
    </row>
    <row r="3797" spans="1:14" ht="23.25">
      <c r="A3797" s="1"/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  <c r="N3797" s="1"/>
    </row>
    <row r="3798" spans="1:14" ht="23.25">
      <c r="A3798" s="1"/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  <c r="N3798" s="1"/>
    </row>
    <row r="3799" spans="1:14" ht="23.25">
      <c r="A3799" s="1"/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  <c r="N3799" s="1"/>
    </row>
    <row r="3800" spans="1:14" ht="23.25">
      <c r="A3800" s="1"/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  <c r="N3800" s="1"/>
    </row>
    <row r="3801" spans="1:14" ht="23.25">
      <c r="A3801" s="1"/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  <c r="N3801" s="1"/>
    </row>
    <row r="3802" spans="1:14" ht="23.25">
      <c r="A3802" s="1"/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  <c r="N3802" s="1"/>
    </row>
    <row r="3803" spans="1:14" ht="23.25">
      <c r="A3803" s="1"/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  <c r="N3803" s="1"/>
    </row>
    <row r="3804" spans="1:14" ht="23.25">
      <c r="A3804" s="1"/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  <c r="N3804" s="1"/>
    </row>
    <row r="3805" spans="1:14" ht="23.25">
      <c r="A3805" s="1"/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  <c r="N3805" s="1"/>
    </row>
    <row r="3806" spans="1:14" ht="23.25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  <c r="N3806" s="1"/>
    </row>
    <row r="3807" spans="1:14" ht="23.25">
      <c r="A3807" s="1"/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  <c r="N3807" s="1"/>
    </row>
    <row r="3808" spans="1:14" ht="23.25">
      <c r="A3808" s="1"/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  <c r="N3808" s="1"/>
    </row>
    <row r="3809" spans="1:14" ht="23.25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  <c r="N3809" s="1"/>
    </row>
    <row r="3810" spans="1:14" ht="23.25">
      <c r="A3810" s="1"/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  <c r="N3810" s="1"/>
    </row>
    <row r="3811" spans="1:14" ht="23.25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  <c r="N3811" s="1"/>
    </row>
    <row r="3812" spans="1:14" ht="23.25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  <c r="N3812" s="1"/>
    </row>
    <row r="3813" spans="1:14" ht="23.25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  <c r="N3813" s="1"/>
    </row>
    <row r="3814" spans="1:14" ht="23.25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  <c r="N3814" s="1"/>
    </row>
    <row r="3815" spans="1:14" ht="23.25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  <c r="N3815" s="1"/>
    </row>
    <row r="3816" spans="1:14" ht="23.25">
      <c r="A3816" s="1"/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  <c r="N3816" s="1"/>
    </row>
    <row r="3817" spans="1:14" ht="23.25">
      <c r="A3817" s="1"/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  <c r="N3817" s="1"/>
    </row>
    <row r="3818" spans="1:14" ht="23.25">
      <c r="A3818" s="1"/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  <c r="N3818" s="1"/>
    </row>
    <row r="3819" spans="1:14" ht="23.25">
      <c r="A3819" s="1"/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  <c r="N3819" s="1"/>
    </row>
    <row r="3820" spans="1:14" ht="23.25">
      <c r="A3820" s="1"/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  <c r="N3820" s="1"/>
    </row>
    <row r="3821" spans="1:14" ht="23.25">
      <c r="A3821" s="1"/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  <c r="N3821" s="1"/>
    </row>
    <row r="3822" spans="1:14" ht="23.25">
      <c r="A3822" s="1"/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  <c r="N3822" s="1"/>
    </row>
    <row r="3823" spans="1:14" ht="23.25">
      <c r="A3823" s="1"/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  <c r="N3823" s="1"/>
    </row>
    <row r="3824" spans="1:14" ht="23.25">
      <c r="A3824" s="1"/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  <c r="N3824" s="1"/>
    </row>
    <row r="3825" spans="1:14" ht="23.25">
      <c r="A3825" s="1"/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  <c r="N3825" s="1"/>
    </row>
    <row r="3826" spans="1:14" ht="23.25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  <c r="N3826" s="1"/>
    </row>
    <row r="3827" spans="1:14" ht="23.25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  <c r="N3827" s="1"/>
    </row>
    <row r="3828" spans="1:14" ht="23.25">
      <c r="A3828" s="1"/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  <c r="N3828" s="1"/>
    </row>
    <row r="3829" spans="1:14" ht="23.25">
      <c r="A3829" s="1"/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  <c r="N3829" s="1"/>
    </row>
    <row r="3830" spans="1:14" ht="23.25">
      <c r="A3830" s="1"/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  <c r="N3830" s="1"/>
    </row>
    <row r="3831" spans="1:14" ht="23.25">
      <c r="A3831" s="1"/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  <c r="N3831" s="1"/>
    </row>
    <row r="3832" spans="1:14" ht="23.25">
      <c r="A3832" s="1"/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  <c r="N3832" s="1"/>
    </row>
    <row r="3833" spans="1:14" ht="23.25">
      <c r="A3833" s="1"/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N3833" s="1"/>
    </row>
    <row r="3834" spans="1:14" ht="23.25">
      <c r="A3834" s="1"/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  <c r="N3834" s="1"/>
    </row>
    <row r="3835" spans="1:14" ht="23.25">
      <c r="A3835" s="1"/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  <c r="N3835" s="1"/>
    </row>
    <row r="3836" spans="1:14" ht="23.25">
      <c r="A3836" s="1"/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  <c r="N3836" s="1"/>
    </row>
    <row r="3837" spans="1:14" ht="23.25">
      <c r="A3837" s="1"/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  <c r="N3837" s="1"/>
    </row>
    <row r="3838" spans="1:14" ht="23.25">
      <c r="A3838" s="1"/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  <c r="N3838" s="1"/>
    </row>
    <row r="3839" spans="1:14" ht="23.25">
      <c r="A3839" s="1"/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  <c r="N3839" s="1"/>
    </row>
    <row r="3840" spans="1:14" ht="23.25">
      <c r="A3840" s="1"/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  <c r="N3840" s="1"/>
    </row>
    <row r="3841" spans="1:14" ht="23.25">
      <c r="A3841" s="1"/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  <c r="N3841" s="1"/>
    </row>
    <row r="3842" spans="1:14" ht="23.25">
      <c r="A3842" s="1"/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  <c r="N3842" s="1"/>
    </row>
    <row r="3843" spans="1:14" ht="23.25">
      <c r="A3843" s="1"/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  <c r="N3843" s="1"/>
    </row>
    <row r="3844" spans="1:14" ht="23.25">
      <c r="A3844" s="1"/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  <c r="N3844" s="1"/>
    </row>
    <row r="3845" spans="1:14" ht="23.25">
      <c r="A3845" s="1"/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  <c r="N3845" s="1"/>
    </row>
    <row r="3846" spans="1:14" ht="23.25">
      <c r="A3846" s="1"/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  <c r="N3846" s="1"/>
    </row>
    <row r="3847" spans="1:14" ht="23.25">
      <c r="A3847" s="1"/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  <c r="N3847" s="1"/>
    </row>
    <row r="3848" spans="1:14" ht="23.25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  <c r="N3848" s="1"/>
    </row>
    <row r="3849" spans="1:14" ht="23.25">
      <c r="A3849" s="1"/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  <c r="N3849" s="1"/>
    </row>
    <row r="3850" spans="1:14" ht="23.25">
      <c r="A3850" s="1"/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  <c r="N3850" s="1"/>
    </row>
    <row r="3851" spans="1:14" ht="23.25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N3851" s="1"/>
    </row>
    <row r="3852" spans="1:14" ht="23.25">
      <c r="A3852" s="1"/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  <c r="N3852" s="1"/>
    </row>
    <row r="3853" spans="1:14" ht="23.25">
      <c r="A3853" s="1"/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  <c r="N3853" s="1"/>
    </row>
    <row r="3854" spans="1:14" ht="23.25">
      <c r="A3854" s="1"/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  <c r="N3854" s="1"/>
    </row>
    <row r="3855" spans="1:14" ht="23.25">
      <c r="A3855" s="1"/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  <c r="N3855" s="1"/>
    </row>
    <row r="3856" spans="1:14" ht="23.25">
      <c r="A3856" s="1"/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  <c r="N3856" s="1"/>
    </row>
    <row r="3857" spans="1:14" ht="23.25">
      <c r="A3857" s="1"/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  <c r="N3857" s="1"/>
    </row>
    <row r="3858" spans="1:14" ht="23.25">
      <c r="A3858" s="1"/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  <c r="N3858" s="1"/>
    </row>
    <row r="3859" spans="1:14" ht="23.25">
      <c r="A3859" s="1"/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  <c r="N3859" s="1"/>
    </row>
    <row r="3860" spans="1:14" ht="23.25">
      <c r="A3860" s="1"/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  <c r="N3860" s="1"/>
    </row>
    <row r="3861" spans="1:14" ht="23.25">
      <c r="A3861" s="1"/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  <c r="N3861" s="1"/>
    </row>
    <row r="3862" spans="1:14" ht="23.25">
      <c r="A3862" s="1"/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  <c r="N3862" s="1"/>
    </row>
    <row r="3863" spans="1:14" ht="23.25">
      <c r="A3863" s="1"/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  <c r="N3863" s="1"/>
    </row>
    <row r="3864" spans="1:14" ht="23.25">
      <c r="A3864" s="1"/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  <c r="N3864" s="1"/>
    </row>
    <row r="3865" spans="1:14" ht="23.25">
      <c r="A3865" s="1"/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  <c r="N3865" s="1"/>
    </row>
    <row r="3866" spans="1:14" ht="23.25">
      <c r="A3866" s="1"/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  <c r="N3866" s="1"/>
    </row>
    <row r="3867" spans="1:14" ht="23.25">
      <c r="A3867" s="1"/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  <c r="N3867" s="1"/>
    </row>
    <row r="3868" spans="1:14" ht="23.25">
      <c r="A3868" s="1"/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  <c r="N3868" s="1"/>
    </row>
    <row r="3869" spans="1:14" ht="23.25">
      <c r="A3869" s="1"/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  <c r="N3869" s="1"/>
    </row>
    <row r="3870" spans="1:14" ht="23.25">
      <c r="A3870" s="1"/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  <c r="N3870" s="1"/>
    </row>
    <row r="3871" spans="1:14" ht="23.25">
      <c r="A3871" s="1"/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N3871" s="1"/>
    </row>
    <row r="3872" spans="1:14" ht="23.25">
      <c r="A3872" s="1"/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</row>
    <row r="3873" spans="1:14" ht="23.25">
      <c r="A3873" s="1"/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  <c r="N3873" s="1"/>
    </row>
    <row r="3874" spans="1:14" ht="23.25">
      <c r="A3874" s="1"/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</row>
    <row r="3875" spans="1:14" ht="23.25">
      <c r="A3875" s="1"/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  <c r="N3875" s="1"/>
    </row>
    <row r="3876" spans="1:14" ht="23.25">
      <c r="A3876" s="1"/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  <c r="N3876" s="1"/>
    </row>
    <row r="3877" spans="1:14" ht="23.25">
      <c r="A3877" s="1"/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  <c r="N3877" s="1"/>
    </row>
    <row r="3878" spans="1:14" ht="23.25">
      <c r="A3878" s="1"/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  <c r="N3878" s="1"/>
    </row>
    <row r="3879" spans="1:14" ht="23.25">
      <c r="A3879" s="1"/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N3879" s="1"/>
    </row>
    <row r="3880" spans="1:14" ht="23.25">
      <c r="A3880" s="1"/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  <c r="N3880" s="1"/>
    </row>
    <row r="3881" spans="1:14" ht="23.25">
      <c r="A3881" s="1"/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  <c r="N3881" s="1"/>
    </row>
    <row r="3882" spans="1:14" ht="23.25">
      <c r="A3882" s="1"/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  <c r="N3882" s="1"/>
    </row>
    <row r="3883" spans="1:14" ht="23.25">
      <c r="A3883" s="1"/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  <c r="N3883" s="1"/>
    </row>
    <row r="3884" spans="1:14" ht="23.25">
      <c r="A3884" s="1"/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  <c r="N3884" s="1"/>
    </row>
    <row r="3885" spans="1:14" ht="23.25">
      <c r="A3885" s="1"/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  <c r="N3885" s="1"/>
    </row>
    <row r="3886" spans="1:14" ht="23.25">
      <c r="A3886" s="1"/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  <c r="N3886" s="1"/>
    </row>
    <row r="3887" spans="1:14" ht="23.25">
      <c r="A3887" s="1"/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  <c r="N3887" s="1"/>
    </row>
    <row r="3888" spans="1:14" ht="23.25">
      <c r="A3888" s="1"/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  <c r="N3888" s="1"/>
    </row>
    <row r="3889" spans="1:14" ht="23.25">
      <c r="A3889" s="1"/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  <c r="N3889" s="1"/>
    </row>
    <row r="3890" spans="1:14" ht="23.25">
      <c r="A3890" s="1"/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  <c r="N3890" s="1"/>
    </row>
    <row r="3891" spans="1:14" ht="23.25">
      <c r="A3891" s="1"/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  <c r="N3891" s="1"/>
    </row>
    <row r="3892" spans="1:14" ht="23.25">
      <c r="A3892" s="1"/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  <c r="N3892" s="1"/>
    </row>
    <row r="3893" spans="1:14" ht="23.25">
      <c r="A3893" s="1"/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N3893" s="1"/>
    </row>
    <row r="3894" spans="1:14" ht="23.25">
      <c r="A3894" s="1"/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  <c r="N3894" s="1"/>
    </row>
    <row r="3895" spans="1:14" ht="23.25">
      <c r="A3895" s="1"/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  <c r="N3895" s="1"/>
    </row>
    <row r="3896" spans="1:14" ht="23.25">
      <c r="A3896" s="1"/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  <c r="N3896" s="1"/>
    </row>
    <row r="3897" spans="1:14" ht="23.25">
      <c r="A3897" s="1"/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  <c r="N3897" s="1"/>
    </row>
    <row r="3898" spans="1:14" ht="23.25">
      <c r="A3898" s="1"/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  <c r="N3898" s="1"/>
    </row>
    <row r="3899" spans="1:14" ht="23.25">
      <c r="A3899" s="1"/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  <c r="N3899" s="1"/>
    </row>
    <row r="3900" spans="1:14" ht="23.25">
      <c r="A3900" s="1"/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  <c r="N3900" s="1"/>
    </row>
    <row r="3901" spans="1:14" ht="23.25">
      <c r="A3901" s="1"/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  <c r="N3901" s="1"/>
    </row>
    <row r="3902" spans="1:14" ht="23.25">
      <c r="A3902" s="1"/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  <c r="N3902" s="1"/>
    </row>
    <row r="3903" spans="1:14" ht="23.25">
      <c r="A3903" s="1"/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  <c r="N3903" s="1"/>
    </row>
    <row r="3904" spans="1:14" ht="23.25">
      <c r="A3904" s="1"/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  <c r="N3904" s="1"/>
    </row>
    <row r="3905" spans="1:14" ht="23.25">
      <c r="A3905" s="1"/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  <c r="N3905" s="1"/>
    </row>
    <row r="3906" spans="1:14" ht="23.25">
      <c r="A3906" s="1"/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  <c r="N3906" s="1"/>
    </row>
    <row r="3907" spans="1:14" ht="23.25">
      <c r="A3907" s="1"/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  <c r="N3907" s="1"/>
    </row>
    <row r="3908" spans="1:14" ht="23.25">
      <c r="A3908" s="1"/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  <c r="N3908" s="1"/>
    </row>
    <row r="3909" spans="1:14" ht="23.25">
      <c r="A3909" s="1"/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  <c r="N3909" s="1"/>
    </row>
    <row r="3910" spans="1:14" ht="23.25">
      <c r="A3910" s="1"/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  <c r="N3910" s="1"/>
    </row>
    <row r="3911" spans="1:14" ht="23.25">
      <c r="A3911" s="1"/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  <c r="N3911" s="1"/>
    </row>
    <row r="3912" spans="1:14" ht="23.25">
      <c r="A3912" s="1"/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  <c r="N3912" s="1"/>
    </row>
    <row r="3913" spans="1:14" ht="23.25">
      <c r="A3913" s="1"/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  <c r="N3913" s="1"/>
    </row>
    <row r="3914" spans="1:14" ht="23.25">
      <c r="A3914" s="1"/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  <c r="N3914" s="1"/>
    </row>
    <row r="3915" spans="1:14" ht="23.25">
      <c r="A3915" s="1"/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  <c r="N3915" s="1"/>
    </row>
    <row r="3916" spans="1:14" ht="23.25">
      <c r="A3916" s="1"/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  <c r="N3916" s="1"/>
    </row>
    <row r="3917" spans="1:14" ht="23.25">
      <c r="A3917" s="1"/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N3917" s="1"/>
    </row>
    <row r="3918" spans="1:14" ht="23.25">
      <c r="A3918" s="1"/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  <c r="N3918" s="1"/>
    </row>
    <row r="3919" spans="1:14" ht="23.25">
      <c r="A3919" s="1"/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N3919" s="1"/>
    </row>
    <row r="3920" spans="1:14" ht="23.25">
      <c r="A3920" s="1"/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  <c r="N3920" s="1"/>
    </row>
    <row r="3921" spans="1:14" ht="23.25">
      <c r="A3921" s="1"/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  <c r="N3921" s="1"/>
    </row>
    <row r="3922" spans="1:14" ht="23.25">
      <c r="A3922" s="1"/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  <c r="N3922" s="1"/>
    </row>
    <row r="3923" spans="1:14" ht="23.25">
      <c r="A3923" s="1"/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  <c r="N3923" s="1"/>
    </row>
    <row r="3924" spans="1:14" ht="23.25">
      <c r="A3924" s="1"/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  <c r="N3924" s="1"/>
    </row>
    <row r="3925" spans="1:14" ht="23.25">
      <c r="A3925" s="1"/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N3925" s="1"/>
    </row>
    <row r="3926" spans="1:14" ht="23.25">
      <c r="A3926" s="1"/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  <c r="N3926" s="1"/>
    </row>
    <row r="3927" spans="1:14" ht="23.25">
      <c r="A3927" s="1"/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  <c r="N3927" s="1"/>
    </row>
    <row r="3928" spans="1:14" ht="23.25">
      <c r="A3928" s="1"/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  <c r="N3928" s="1"/>
    </row>
    <row r="3929" spans="1:14" ht="23.25">
      <c r="A3929" s="1"/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  <c r="N3929" s="1"/>
    </row>
    <row r="3930" spans="1:14" ht="23.25">
      <c r="A3930" s="1"/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  <c r="N3930" s="1"/>
    </row>
    <row r="3931" spans="1:14" ht="23.25">
      <c r="A3931" s="1"/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  <c r="N3931" s="1"/>
    </row>
    <row r="3932" spans="1:14" ht="23.25">
      <c r="A3932" s="1"/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  <c r="N3932" s="1"/>
    </row>
    <row r="3933" spans="1:14" ht="23.25">
      <c r="A3933" s="1"/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  <c r="N3933" s="1"/>
    </row>
    <row r="3934" spans="1:14" ht="23.25">
      <c r="A3934" s="1"/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  <c r="N3934" s="1"/>
    </row>
    <row r="3935" spans="1:14" ht="23.25">
      <c r="A3935" s="1"/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  <c r="N3935" s="1"/>
    </row>
    <row r="3936" spans="1:14" ht="23.25">
      <c r="A3936" s="1"/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  <c r="N3936" s="1"/>
    </row>
    <row r="3937" spans="1:14" ht="23.25">
      <c r="A3937" s="1"/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  <c r="N3937" s="1"/>
    </row>
    <row r="3938" spans="1:14" ht="23.25">
      <c r="A3938" s="1"/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  <c r="N3938" s="1"/>
    </row>
    <row r="3939" spans="1:14" ht="23.25">
      <c r="A3939" s="1"/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  <c r="N3939" s="1"/>
    </row>
    <row r="3940" spans="1:14" ht="23.25">
      <c r="A3940" s="1"/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  <c r="N3940" s="1"/>
    </row>
    <row r="3941" spans="1:14" ht="23.25">
      <c r="A3941" s="1"/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  <c r="N3941" s="1"/>
    </row>
    <row r="3942" spans="1:14" ht="23.25">
      <c r="A3942" s="1"/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  <c r="N3942" s="1"/>
    </row>
    <row r="3943" spans="1:14" ht="23.25">
      <c r="A3943" s="1"/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  <c r="N3943" s="1"/>
    </row>
    <row r="3944" spans="1:14" ht="23.25">
      <c r="A3944" s="1"/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  <c r="N3944" s="1"/>
    </row>
    <row r="3945" spans="1:14" ht="23.25">
      <c r="A3945" s="1"/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  <c r="N3945" s="1"/>
    </row>
    <row r="3946" spans="1:14" ht="23.25">
      <c r="A3946" s="1"/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  <c r="N3946" s="1"/>
    </row>
    <row r="3947" spans="1:14" ht="23.25">
      <c r="A3947" s="1"/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  <c r="N3947" s="1"/>
    </row>
    <row r="3948" spans="1:14" ht="23.25">
      <c r="A3948" s="1"/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  <c r="N3948" s="1"/>
    </row>
    <row r="3949" spans="1:14" ht="23.25">
      <c r="A3949" s="1"/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  <c r="N3949" s="1"/>
    </row>
    <row r="3950" spans="1:14" ht="23.25">
      <c r="A3950" s="1"/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  <c r="N3950" s="1"/>
    </row>
    <row r="3951" spans="1:14" ht="23.25">
      <c r="A3951" s="1"/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  <c r="N3951" s="1"/>
    </row>
    <row r="3952" spans="1:14" ht="23.25">
      <c r="A3952" s="1"/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  <c r="N3952" s="1"/>
    </row>
    <row r="3953" spans="1:14" ht="23.25">
      <c r="A3953" s="1"/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</row>
    <row r="3954" spans="1:14" ht="23.25">
      <c r="A3954" s="1"/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  <c r="N3954" s="1"/>
    </row>
    <row r="3955" spans="1:14" ht="23.25">
      <c r="A3955" s="1"/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  <c r="N3955" s="1"/>
    </row>
    <row r="3956" spans="1:14" ht="23.25">
      <c r="A3956" s="1"/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  <c r="N3956" s="1"/>
    </row>
    <row r="3957" spans="1:14" ht="23.25">
      <c r="A3957" s="1"/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  <c r="N3957" s="1"/>
    </row>
    <row r="3958" spans="1:14" ht="23.25">
      <c r="A3958" s="1"/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  <c r="N3958" s="1"/>
    </row>
    <row r="3959" spans="1:14" ht="23.25">
      <c r="A3959" s="1"/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  <c r="N3959" s="1"/>
    </row>
    <row r="3960" spans="1:14" ht="23.25">
      <c r="A3960" s="1"/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  <c r="N3960" s="1"/>
    </row>
    <row r="3961" spans="1:14" ht="23.25">
      <c r="A3961" s="1"/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  <c r="N3961" s="1"/>
    </row>
    <row r="3962" spans="1:14" ht="23.25">
      <c r="A3962" s="1"/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  <c r="N3962" s="1"/>
    </row>
    <row r="3963" spans="1:14" ht="23.25">
      <c r="A3963" s="1"/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  <c r="N3963" s="1"/>
    </row>
    <row r="3964" spans="1:14" ht="23.25">
      <c r="A3964" s="1"/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  <c r="N3964" s="1"/>
    </row>
    <row r="3965" spans="1:14" ht="23.25">
      <c r="A3965" s="1"/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  <c r="N3965" s="1"/>
    </row>
    <row r="3966" spans="1:14" ht="23.25">
      <c r="A3966" s="1"/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  <c r="N3966" s="1"/>
    </row>
    <row r="3967" spans="1:14" ht="23.25">
      <c r="A3967" s="1"/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  <c r="N3967" s="1"/>
    </row>
    <row r="3968" spans="1:14" ht="23.25">
      <c r="A3968" s="1"/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  <c r="N3968" s="1"/>
    </row>
    <row r="3969" spans="1:14" ht="23.25">
      <c r="A3969" s="1"/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  <c r="N3969" s="1"/>
    </row>
    <row r="3970" spans="1:14" ht="23.25">
      <c r="A3970" s="1"/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  <c r="N3970" s="1"/>
    </row>
    <row r="3971" spans="1:14" ht="23.25">
      <c r="A3971" s="1"/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  <c r="N3971" s="1"/>
    </row>
    <row r="3972" spans="1:14" ht="23.25">
      <c r="A3972" s="1"/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  <c r="N3972" s="1"/>
    </row>
    <row r="3973" spans="1:14" ht="23.25">
      <c r="A3973" s="1"/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  <c r="N3973" s="1"/>
    </row>
    <row r="3974" spans="1:14" ht="23.25">
      <c r="A3974" s="1"/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N3974" s="1"/>
    </row>
    <row r="3975" spans="1:14" ht="23.25">
      <c r="A3975" s="1"/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  <c r="N3975" s="1"/>
    </row>
    <row r="3976" spans="1:14" ht="23.25">
      <c r="A3976" s="1"/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  <c r="N3976" s="1"/>
    </row>
    <row r="3977" spans="1:14" ht="23.25">
      <c r="A3977" s="1"/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  <c r="N3977" s="1"/>
    </row>
    <row r="3978" spans="1:14" ht="23.25">
      <c r="A3978" s="1"/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  <c r="N3978" s="1"/>
    </row>
    <row r="3979" spans="1:14" ht="23.25">
      <c r="A3979" s="1"/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  <c r="N3979" s="1"/>
    </row>
    <row r="3980" spans="1:14" ht="23.25">
      <c r="A3980" s="1"/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  <c r="N3980" s="1"/>
    </row>
    <row r="3981" spans="1:14" ht="23.25">
      <c r="A3981" s="1"/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  <c r="N3981" s="1"/>
    </row>
    <row r="3982" spans="1:14" ht="23.25">
      <c r="A3982" s="1"/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  <c r="N3982" s="1"/>
    </row>
    <row r="3983" spans="1:14" ht="23.25">
      <c r="A3983" s="1"/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  <c r="N3983" s="1"/>
    </row>
    <row r="3984" spans="1:14" ht="23.25">
      <c r="A3984" s="1"/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  <c r="N3984" s="1"/>
    </row>
    <row r="3985" spans="1:14" ht="23.25">
      <c r="A3985" s="1"/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N3985" s="1"/>
    </row>
    <row r="3986" spans="1:14" ht="23.25">
      <c r="A3986" s="1"/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  <c r="N3986" s="1"/>
    </row>
    <row r="3987" spans="1:14" ht="23.25">
      <c r="A3987" s="1"/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  <c r="N3987" s="1"/>
    </row>
    <row r="3988" spans="1:14" ht="23.25">
      <c r="A3988" s="1"/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  <c r="N3988" s="1"/>
    </row>
    <row r="3989" spans="1:14" ht="23.25">
      <c r="A3989" s="1"/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  <c r="N3989" s="1"/>
    </row>
    <row r="3990" spans="1:14" ht="23.25">
      <c r="A3990" s="1"/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  <c r="N3990" s="1"/>
    </row>
    <row r="3991" spans="1:14" ht="23.25">
      <c r="A3991" s="1"/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  <c r="N3991" s="1"/>
    </row>
    <row r="3992" spans="1:14" ht="23.25">
      <c r="A3992" s="1"/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  <c r="N3992" s="1"/>
    </row>
    <row r="3993" spans="1:14" ht="23.25">
      <c r="A3993" s="1"/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  <c r="N3993" s="1"/>
    </row>
    <row r="3994" spans="1:14" ht="23.25">
      <c r="A3994" s="1"/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  <c r="N3994" s="1"/>
    </row>
    <row r="3995" spans="1:14" ht="23.25">
      <c r="A3995" s="1"/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  <c r="N3995" s="1"/>
    </row>
    <row r="3996" spans="1:14" ht="23.25">
      <c r="A3996" s="1"/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  <c r="N3996" s="1"/>
    </row>
    <row r="3997" spans="1:14" ht="23.25">
      <c r="A3997" s="1"/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  <c r="N3997" s="1"/>
    </row>
    <row r="3998" spans="1:14" ht="23.25">
      <c r="A3998" s="1"/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  <c r="N3998" s="1"/>
    </row>
    <row r="3999" spans="1:14" ht="23.25">
      <c r="A3999" s="1"/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  <c r="N3999" s="1"/>
    </row>
    <row r="4000" spans="1:14" ht="23.25">
      <c r="A4000" s="1"/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  <c r="N4000" s="1"/>
    </row>
    <row r="4001" spans="1:14" ht="23.25">
      <c r="A4001" s="1"/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  <c r="N4001" s="1"/>
    </row>
    <row r="4002" spans="1:14" ht="23.25">
      <c r="A4002" s="1"/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  <c r="N4002" s="1"/>
    </row>
    <row r="4003" spans="1:14" ht="23.25">
      <c r="A4003" s="1"/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N4003" s="1"/>
    </row>
    <row r="4004" spans="1:14" ht="23.25">
      <c r="A4004" s="1"/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  <c r="N4004" s="1"/>
    </row>
    <row r="4005" spans="1:14" ht="23.25">
      <c r="A4005" s="1"/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  <c r="N4005" s="1"/>
    </row>
    <row r="4006" spans="1:14" ht="23.25">
      <c r="A4006" s="1"/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N4006" s="1"/>
    </row>
    <row r="4007" spans="1:14" ht="23.25">
      <c r="A4007" s="1"/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N4007" s="1"/>
    </row>
    <row r="4008" spans="1:14" ht="23.25">
      <c r="A4008" s="1"/>
      <c r="B4008" s="1"/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  <c r="N4008" s="1"/>
    </row>
    <row r="4009" spans="1:14" ht="23.25">
      <c r="A4009" s="1"/>
      <c r="B4009" s="1"/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  <c r="N4009" s="1"/>
    </row>
    <row r="4010" spans="1:14" ht="23.25">
      <c r="A4010" s="1"/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N4010" s="1"/>
    </row>
    <row r="4011" spans="1:14" ht="23.25">
      <c r="A4011" s="1"/>
      <c r="B4011" s="1"/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  <c r="N4011" s="1"/>
    </row>
    <row r="4012" spans="1:14" ht="23.25">
      <c r="A4012" s="1"/>
      <c r="B4012" s="1"/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  <c r="N4012" s="1"/>
    </row>
    <row r="4013" spans="1:14" ht="23.25">
      <c r="A4013" s="1"/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N4013" s="1"/>
    </row>
    <row r="4014" spans="1:14" ht="23.25">
      <c r="A4014" s="1"/>
      <c r="B4014" s="1"/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  <c r="N4014" s="1"/>
    </row>
    <row r="4015" spans="1:14" ht="23.25">
      <c r="A4015" s="1"/>
      <c r="B4015" s="1"/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  <c r="N4015" s="1"/>
    </row>
    <row r="4016" spans="1:14" ht="23.25">
      <c r="A4016" s="1"/>
      <c r="B4016" s="1"/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  <c r="N4016" s="1"/>
    </row>
    <row r="4017" spans="1:14" ht="23.25">
      <c r="A4017" s="1"/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/>
    </row>
    <row r="4018" spans="1:14" ht="23.25">
      <c r="A4018" s="1"/>
      <c r="B4018" s="1"/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  <c r="N4018" s="1"/>
    </row>
    <row r="4019" spans="1:14" ht="23.25">
      <c r="A4019" s="1"/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N4019" s="1"/>
    </row>
    <row r="4020" spans="1:14" ht="23.25">
      <c r="A4020" s="1"/>
      <c r="B4020" s="1"/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  <c r="N4020" s="1"/>
    </row>
    <row r="4021" spans="1:14" ht="23.25">
      <c r="A4021" s="1"/>
      <c r="B4021" s="1"/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  <c r="N4021" s="1"/>
    </row>
    <row r="4022" spans="1:14" ht="23.25">
      <c r="A4022" s="1"/>
      <c r="B4022" s="1"/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  <c r="N4022" s="1"/>
    </row>
    <row r="4023" spans="1:14" ht="23.25">
      <c r="A4023" s="1"/>
      <c r="B4023" s="1"/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  <c r="N4023" s="1"/>
    </row>
    <row r="4024" spans="1:14" ht="23.25">
      <c r="A4024" s="1"/>
      <c r="B4024" s="1"/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  <c r="N4024" s="1"/>
    </row>
    <row r="4025" spans="1:14" ht="23.25">
      <c r="A4025" s="1"/>
      <c r="B4025" s="1"/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  <c r="N4025" s="1"/>
    </row>
    <row r="4026" spans="1:14" ht="23.25">
      <c r="A4026" s="1"/>
      <c r="B4026" s="1"/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  <c r="N4026" s="1"/>
    </row>
    <row r="4027" spans="1:14" ht="23.25">
      <c r="A4027" s="1"/>
      <c r="B4027" s="1"/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  <c r="N4027" s="1"/>
    </row>
    <row r="4028" spans="1:14" ht="23.25">
      <c r="A4028" s="1"/>
      <c r="B4028" s="1"/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  <c r="N4028" s="1"/>
    </row>
    <row r="4029" spans="1:14" ht="23.25">
      <c r="A4029" s="1"/>
      <c r="B4029" s="1"/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  <c r="N4029" s="1"/>
    </row>
    <row r="4030" spans="1:14" ht="23.25">
      <c r="A4030" s="1"/>
      <c r="B4030" s="1"/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  <c r="N4030" s="1"/>
    </row>
    <row r="4031" spans="1:14" ht="23.25">
      <c r="A4031" s="1"/>
      <c r="B4031" s="1"/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  <c r="N4031" s="1"/>
    </row>
    <row r="4032" spans="1:14" ht="23.25">
      <c r="A4032" s="1"/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</row>
    <row r="4033" spans="1:14" ht="23.25">
      <c r="A4033" s="1"/>
      <c r="B4033" s="1"/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  <c r="N4033" s="1"/>
    </row>
    <row r="4034" spans="1:14" ht="23.25">
      <c r="A4034" s="1"/>
      <c r="B4034" s="1"/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  <c r="N4034" s="1"/>
    </row>
    <row r="4035" spans="1:14" ht="23.25">
      <c r="A4035" s="1"/>
      <c r="B4035" s="1"/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  <c r="N4035" s="1"/>
    </row>
    <row r="4036" spans="1:14" ht="23.25">
      <c r="A4036" s="1"/>
      <c r="B4036" s="1"/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  <c r="N4036" s="1"/>
    </row>
    <row r="4037" spans="1:14" ht="23.25">
      <c r="A4037" s="1"/>
      <c r="B4037" s="1"/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  <c r="N4037" s="1"/>
    </row>
    <row r="4038" spans="1:14" ht="23.25">
      <c r="A4038" s="1"/>
      <c r="B4038" s="1"/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  <c r="N4038" s="1"/>
    </row>
    <row r="4039" spans="1:14" ht="23.25">
      <c r="A4039" s="1"/>
      <c r="B4039" s="1"/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  <c r="N4039" s="1"/>
    </row>
    <row r="4040" spans="1:14" ht="23.25">
      <c r="A4040" s="1"/>
      <c r="B4040" s="1"/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  <c r="N4040" s="1"/>
    </row>
    <row r="4041" spans="1:14" ht="23.25">
      <c r="A4041" s="1"/>
      <c r="B4041" s="1"/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  <c r="N4041" s="1"/>
    </row>
    <row r="4042" spans="1:14" ht="23.25">
      <c r="A4042" s="1"/>
      <c r="B4042" s="1"/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  <c r="N4042" s="1"/>
    </row>
    <row r="4043" spans="1:14" ht="23.25">
      <c r="A4043" s="1"/>
      <c r="B4043" s="1"/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  <c r="N4043" s="1"/>
    </row>
    <row r="4044" spans="1:14" ht="23.25">
      <c r="A4044" s="1"/>
      <c r="B4044" s="1"/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  <c r="N4044" s="1"/>
    </row>
    <row r="4045" spans="1:14" ht="23.25">
      <c r="A4045" s="1"/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N4045" s="1"/>
    </row>
    <row r="4046" spans="1:14" ht="23.25">
      <c r="A4046" s="1"/>
      <c r="B4046" s="1"/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  <c r="N4046" s="1"/>
    </row>
    <row r="4047" spans="1:14" ht="23.25">
      <c r="A4047" s="1"/>
      <c r="B4047" s="1"/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  <c r="N4047" s="1"/>
    </row>
    <row r="4048" spans="1:14" ht="23.25">
      <c r="A4048" s="1"/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  <c r="N4048" s="1"/>
    </row>
    <row r="4049" spans="1:14" ht="23.25">
      <c r="A4049" s="1"/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N4049" s="1"/>
    </row>
    <row r="4050" spans="1:14" ht="23.25">
      <c r="A4050" s="1"/>
      <c r="B4050" s="1"/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  <c r="N4050" s="1"/>
    </row>
    <row r="4051" spans="1:14" ht="23.25">
      <c r="A4051" s="1"/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  <c r="N4051" s="1"/>
    </row>
    <row r="4052" spans="1:14" ht="23.25">
      <c r="A4052" s="1"/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N4052" s="1"/>
    </row>
    <row r="4053" spans="1:14" ht="23.25">
      <c r="A4053" s="1"/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  <c r="N4053" s="1"/>
    </row>
    <row r="4054" spans="1:14" ht="23.25">
      <c r="A4054" s="1"/>
      <c r="B4054" s="1"/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  <c r="N4054" s="1"/>
    </row>
    <row r="4055" spans="1:14" ht="23.25">
      <c r="A4055" s="1"/>
      <c r="B4055" s="1"/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  <c r="N4055" s="1"/>
    </row>
    <row r="4056" spans="1:14" ht="23.25">
      <c r="A4056" s="1"/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  <c r="N4056" s="1"/>
    </row>
    <row r="4057" spans="1:14" ht="23.25">
      <c r="A4057" s="1"/>
      <c r="B4057" s="1"/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  <c r="N4057" s="1"/>
    </row>
    <row r="4058" spans="1:14" ht="23.25">
      <c r="A4058" s="1"/>
      <c r="B4058" s="1"/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  <c r="N4058" s="1"/>
    </row>
    <row r="4059" spans="1:14" ht="23.25">
      <c r="A4059" s="1"/>
      <c r="B4059" s="1"/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  <c r="N4059" s="1"/>
    </row>
    <row r="4060" spans="1:14" ht="23.25">
      <c r="A4060" s="1"/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  <c r="N4060" s="1"/>
    </row>
    <row r="4061" spans="1:14" ht="23.25">
      <c r="A4061" s="1"/>
      <c r="B4061" s="1"/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  <c r="N4061" s="1"/>
    </row>
    <row r="4062" spans="1:14" ht="23.25">
      <c r="A4062" s="1"/>
      <c r="B4062" s="1"/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  <c r="N4062" s="1"/>
    </row>
    <row r="4063" spans="1:14" ht="23.25">
      <c r="A4063" s="1"/>
      <c r="B4063" s="1"/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  <c r="N4063" s="1"/>
    </row>
    <row r="4064" spans="1:14" ht="23.25">
      <c r="A4064" s="1"/>
      <c r="B4064" s="1"/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  <c r="N4064" s="1"/>
    </row>
    <row r="4065" spans="1:14" ht="23.25">
      <c r="A4065" s="1"/>
      <c r="B4065" s="1"/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  <c r="N4065" s="1"/>
    </row>
    <row r="4066" spans="1:14" ht="23.25">
      <c r="A4066" s="1"/>
      <c r="B4066" s="1"/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  <c r="N4066" s="1"/>
    </row>
    <row r="4067" spans="1:14" ht="23.25">
      <c r="A4067" s="1"/>
      <c r="B4067" s="1"/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  <c r="N4067" s="1"/>
    </row>
    <row r="4068" spans="1:14" ht="23.25">
      <c r="A4068" s="1"/>
      <c r="B4068" s="1"/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  <c r="N4068" s="1"/>
    </row>
    <row r="4069" spans="1:14" ht="23.25">
      <c r="A4069" s="1"/>
      <c r="B4069" s="1"/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  <c r="N4069" s="1"/>
    </row>
    <row r="4070" spans="1:14" ht="23.25">
      <c r="A4070" s="1"/>
      <c r="B4070" s="1"/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  <c r="N4070" s="1"/>
    </row>
    <row r="4071" spans="1:14" ht="23.25">
      <c r="A4071" s="1"/>
      <c r="B4071" s="1"/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  <c r="N4071" s="1"/>
    </row>
    <row r="4072" spans="1:14" ht="23.25">
      <c r="A4072" s="1"/>
      <c r="B4072" s="1"/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  <c r="N4072" s="1"/>
    </row>
    <row r="4073" spans="1:14" ht="23.25">
      <c r="A4073" s="1"/>
      <c r="B4073" s="1"/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  <c r="N4073" s="1"/>
    </row>
    <row r="4074" spans="1:14" ht="23.25">
      <c r="A4074" s="1"/>
      <c r="B4074" s="1"/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N4074" s="1"/>
    </row>
    <row r="4075" spans="1:14" ht="23.25">
      <c r="A4075" s="1"/>
      <c r="B4075" s="1"/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  <c r="N4075" s="1"/>
    </row>
    <row r="4076" spans="1:14" ht="23.25">
      <c r="A4076" s="1"/>
      <c r="B4076" s="1"/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  <c r="N4076" s="1"/>
    </row>
    <row r="4077" spans="1:14" ht="23.25">
      <c r="A4077" s="1"/>
      <c r="B4077" s="1"/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  <c r="N4077" s="1"/>
    </row>
    <row r="4078" spans="1:14" ht="23.25">
      <c r="A4078" s="1"/>
      <c r="B4078" s="1"/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  <c r="N4078" s="1"/>
    </row>
    <row r="4079" spans="1:14" ht="23.25">
      <c r="A4079" s="1"/>
      <c r="B4079" s="1"/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N4079" s="1"/>
    </row>
    <row r="4080" spans="1:14" ht="23.25">
      <c r="A4080" s="1"/>
      <c r="B4080" s="1"/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  <c r="N4080" s="1"/>
    </row>
    <row r="4081" spans="1:14" ht="23.25">
      <c r="A4081" s="1"/>
      <c r="B4081" s="1"/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  <c r="N4081" s="1"/>
    </row>
    <row r="4082" spans="1:14" ht="23.25">
      <c r="A4082" s="1"/>
      <c r="B4082" s="1"/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  <c r="N4082" s="1"/>
    </row>
    <row r="4083" spans="1:14" ht="23.25">
      <c r="A4083" s="1"/>
      <c r="B4083" s="1"/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  <c r="N4083" s="1"/>
    </row>
    <row r="4084" spans="1:14" ht="23.25">
      <c r="A4084" s="1"/>
      <c r="B4084" s="1"/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  <c r="N4084" s="1"/>
    </row>
    <row r="4085" spans="1:14" ht="23.25">
      <c r="A4085" s="1"/>
      <c r="B4085" s="1"/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  <c r="N4085" s="1"/>
    </row>
    <row r="4086" spans="1:14" ht="23.25">
      <c r="A4086" s="1"/>
      <c r="B4086" s="1"/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  <c r="N4086" s="1"/>
    </row>
    <row r="4087" spans="1:14" ht="23.25">
      <c r="A4087" s="1"/>
      <c r="B4087" s="1"/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  <c r="N4087" s="1"/>
    </row>
    <row r="4088" spans="1:14" ht="23.25">
      <c r="A4088" s="1"/>
      <c r="B4088" s="1"/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  <c r="N4088" s="1"/>
    </row>
    <row r="4089" spans="1:14" ht="23.25">
      <c r="A4089" s="1"/>
      <c r="B4089" s="1"/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  <c r="N4089" s="1"/>
    </row>
    <row r="4090" spans="1:14" ht="23.25">
      <c r="A4090" s="1"/>
      <c r="B4090" s="1"/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  <c r="N4090" s="1"/>
    </row>
    <row r="4091" spans="1:14" ht="23.25">
      <c r="A4091" s="1"/>
      <c r="B4091" s="1"/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  <c r="N4091" s="1"/>
    </row>
    <row r="4092" spans="1:14" ht="23.25">
      <c r="A4092" s="1"/>
      <c r="B4092" s="1"/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  <c r="N4092" s="1"/>
    </row>
    <row r="4093" spans="1:14" ht="23.25">
      <c r="A4093" s="1"/>
      <c r="B4093" s="1"/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  <c r="N4093" s="1"/>
    </row>
    <row r="4094" spans="1:14" ht="23.25">
      <c r="A4094" s="1"/>
      <c r="B4094" s="1"/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  <c r="N4094" s="1"/>
    </row>
    <row r="4095" spans="1:14" ht="23.25">
      <c r="A4095" s="1"/>
      <c r="B4095" s="1"/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  <c r="N4095" s="1"/>
    </row>
    <row r="4096" spans="1:14" ht="23.25">
      <c r="A4096" s="1"/>
      <c r="B4096" s="1"/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  <c r="N4096" s="1"/>
    </row>
    <row r="4097" spans="1:14" ht="23.25">
      <c r="A4097" s="1"/>
      <c r="B4097" s="1"/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  <c r="N4097" s="1"/>
    </row>
    <row r="4098" spans="1:14" ht="23.25">
      <c r="A4098" s="1"/>
      <c r="B4098" s="1"/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  <c r="N4098" s="1"/>
    </row>
    <row r="4099" spans="1:14" ht="23.25">
      <c r="A4099" s="1"/>
      <c r="B4099" s="1"/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  <c r="N4099" s="1"/>
    </row>
    <row r="4100" spans="1:14" ht="23.25">
      <c r="A4100" s="1"/>
      <c r="B4100" s="1"/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  <c r="N4100" s="1"/>
    </row>
    <row r="4101" spans="1:14" ht="23.25">
      <c r="A4101" s="1"/>
      <c r="B4101" s="1"/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  <c r="N4101" s="1"/>
    </row>
    <row r="4102" spans="1:14" ht="23.25">
      <c r="A4102" s="1"/>
      <c r="B4102" s="1"/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  <c r="N4102" s="1"/>
    </row>
    <row r="4103" spans="1:14" ht="23.25">
      <c r="A4103" s="1"/>
      <c r="B4103" s="1"/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  <c r="N4103" s="1"/>
    </row>
    <row r="4104" spans="1:14" ht="23.25">
      <c r="A4104" s="1"/>
      <c r="B4104" s="1"/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  <c r="N4104" s="1"/>
    </row>
    <row r="4105" spans="1:14" ht="23.25">
      <c r="A4105" s="1"/>
      <c r="B4105" s="1"/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  <c r="N4105" s="1"/>
    </row>
    <row r="4106" spans="1:14" ht="23.25">
      <c r="A4106" s="1"/>
      <c r="B4106" s="1"/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  <c r="N4106" s="1"/>
    </row>
    <row r="4107" spans="1:14" ht="23.25">
      <c r="A4107" s="1"/>
      <c r="B4107" s="1"/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N4107" s="1"/>
    </row>
    <row r="4108" spans="1:14" ht="23.25">
      <c r="A4108" s="1"/>
      <c r="B4108" s="1"/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  <c r="N4108" s="1"/>
    </row>
    <row r="4109" spans="1:14" ht="23.25">
      <c r="A4109" s="1"/>
      <c r="B4109" s="1"/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N4109" s="1"/>
    </row>
    <row r="4110" spans="1:14" ht="23.25">
      <c r="A4110" s="1"/>
      <c r="B4110" s="1"/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  <c r="N4110" s="1"/>
    </row>
    <row r="4111" spans="1:14" ht="23.25">
      <c r="A4111" s="1"/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</row>
    <row r="4112" spans="1:14" ht="23.25">
      <c r="A4112" s="1"/>
      <c r="B4112" s="1"/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  <c r="N4112" s="1"/>
    </row>
    <row r="4113" spans="1:14" ht="23.25">
      <c r="A4113" s="1"/>
      <c r="B4113" s="1"/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  <c r="N4113" s="1"/>
    </row>
    <row r="4114" spans="1:14" ht="23.25">
      <c r="A4114" s="1"/>
      <c r="B4114" s="1"/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  <c r="N4114" s="1"/>
    </row>
    <row r="4115" spans="1:14" ht="23.25">
      <c r="A4115" s="1"/>
      <c r="B4115" s="1"/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  <c r="N4115" s="1"/>
    </row>
    <row r="4116" spans="1:14" ht="23.25">
      <c r="A4116" s="1"/>
      <c r="B4116" s="1"/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  <c r="N4116" s="1"/>
    </row>
    <row r="4117" spans="1:14" ht="23.25">
      <c r="A4117" s="1"/>
      <c r="B4117" s="1"/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  <c r="N4117" s="1"/>
    </row>
    <row r="4118" spans="1:14" ht="23.25">
      <c r="A4118" s="1"/>
      <c r="B4118" s="1"/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  <c r="N4118" s="1"/>
    </row>
    <row r="4119" spans="1:14" ht="23.25">
      <c r="A4119" s="1"/>
      <c r="B4119" s="1"/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  <c r="N4119" s="1"/>
    </row>
    <row r="4120" spans="1:14" ht="23.25">
      <c r="A4120" s="1"/>
      <c r="B4120" s="1"/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  <c r="N4120" s="1"/>
    </row>
    <row r="4121" spans="1:14" ht="23.25">
      <c r="A4121" s="1"/>
      <c r="B4121" s="1"/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  <c r="N4121" s="1"/>
    </row>
    <row r="4122" spans="1:14" ht="23.25">
      <c r="A4122" s="1"/>
      <c r="B4122" s="1"/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  <c r="N4122" s="1"/>
    </row>
    <row r="4123" spans="1:14" ht="23.25">
      <c r="A4123" s="1"/>
      <c r="B4123" s="1"/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  <c r="N4123" s="1"/>
    </row>
    <row r="4124" spans="1:14" ht="23.25">
      <c r="A4124" s="1"/>
      <c r="B4124" s="1"/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  <c r="N4124" s="1"/>
    </row>
    <row r="4125" spans="1:14" ht="23.25">
      <c r="A4125" s="1"/>
      <c r="B4125" s="1"/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  <c r="N4125" s="1"/>
    </row>
    <row r="4126" spans="1:14" ht="23.25">
      <c r="A4126" s="1"/>
      <c r="B4126" s="1"/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  <c r="N4126" s="1"/>
    </row>
    <row r="4127" spans="1:14" ht="23.25">
      <c r="A4127" s="1"/>
      <c r="B4127" s="1"/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  <c r="N4127" s="1"/>
    </row>
    <row r="4128" spans="1:14" ht="23.25">
      <c r="A4128" s="1"/>
      <c r="B4128" s="1"/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  <c r="N4128" s="1"/>
    </row>
    <row r="4129" spans="1:14" ht="23.25">
      <c r="A4129" s="1"/>
      <c r="B4129" s="1"/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  <c r="N4129" s="1"/>
    </row>
    <row r="4130" spans="1:14" ht="23.25">
      <c r="A4130" s="1"/>
      <c r="B4130" s="1"/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  <c r="N4130" s="1"/>
    </row>
    <row r="4131" spans="1:14" ht="23.25">
      <c r="A4131" s="1"/>
      <c r="B4131" s="1"/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  <c r="N4131" s="1"/>
    </row>
    <row r="4132" spans="1:14" ht="23.25">
      <c r="A4132" s="1"/>
      <c r="B4132" s="1"/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  <c r="N4132" s="1"/>
    </row>
    <row r="4133" spans="1:14" ht="23.25">
      <c r="A4133" s="1"/>
      <c r="B4133" s="1"/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  <c r="N4133" s="1"/>
    </row>
    <row r="4134" spans="1:14" ht="23.25">
      <c r="A4134" s="1"/>
      <c r="B4134" s="1"/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  <c r="N4134" s="1"/>
    </row>
    <row r="4135" spans="1:14" ht="23.25">
      <c r="A4135" s="1"/>
      <c r="B4135" s="1"/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  <c r="N4135" s="1"/>
    </row>
    <row r="4136" spans="1:14" ht="23.25">
      <c r="A4136" s="1"/>
      <c r="B4136" s="1"/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  <c r="N4136" s="1"/>
    </row>
    <row r="4137" spans="1:14" ht="23.25">
      <c r="A4137" s="1"/>
      <c r="B4137" s="1"/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  <c r="N4137" s="1"/>
    </row>
    <row r="4138" spans="1:14" ht="23.25">
      <c r="A4138" s="1"/>
      <c r="B4138" s="1"/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  <c r="N4138" s="1"/>
    </row>
    <row r="4139" spans="1:14" ht="23.25">
      <c r="A4139" s="1"/>
      <c r="B4139" s="1"/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  <c r="N4139" s="1"/>
    </row>
    <row r="4140" spans="1:14" ht="23.25">
      <c r="A4140" s="1"/>
      <c r="B4140" s="1"/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  <c r="N4140" s="1"/>
    </row>
    <row r="4141" spans="1:14" ht="23.25">
      <c r="A4141" s="1"/>
      <c r="B4141" s="1"/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N4141" s="1"/>
    </row>
    <row r="4142" spans="1:14" ht="23.25">
      <c r="A4142" s="1"/>
      <c r="B4142" s="1"/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  <c r="N4142" s="1"/>
    </row>
    <row r="4143" spans="1:14" ht="23.25">
      <c r="A4143" s="1"/>
      <c r="B4143" s="1"/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  <c r="N4143" s="1"/>
    </row>
    <row r="4144" spans="1:14" ht="23.25">
      <c r="A4144" s="1"/>
      <c r="B4144" s="1"/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  <c r="N4144" s="1"/>
    </row>
    <row r="4145" spans="1:14" ht="23.25">
      <c r="A4145" s="1"/>
      <c r="B4145" s="1"/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  <c r="N4145" s="1"/>
    </row>
    <row r="4146" spans="1:14" ht="23.25">
      <c r="A4146" s="1"/>
      <c r="B4146" s="1"/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  <c r="N4146" s="1"/>
    </row>
    <row r="4147" spans="1:14" ht="23.25">
      <c r="A4147" s="1"/>
      <c r="B4147" s="1"/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  <c r="N4147" s="1"/>
    </row>
    <row r="4148" spans="1:14" ht="23.25">
      <c r="A4148" s="1"/>
      <c r="B4148" s="1"/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  <c r="N4148" s="1"/>
    </row>
    <row r="4149" spans="1:14" ht="23.25">
      <c r="A4149" s="1"/>
      <c r="B4149" s="1"/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  <c r="N4149" s="1"/>
    </row>
    <row r="4150" spans="1:14" ht="23.25">
      <c r="A4150" s="1"/>
      <c r="B4150" s="1"/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  <c r="N4150" s="1"/>
    </row>
    <row r="4151" spans="1:14" ht="23.25">
      <c r="A4151" s="1"/>
      <c r="B4151" s="1"/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  <c r="N4151" s="1"/>
    </row>
    <row r="4152" spans="1:14" ht="23.25">
      <c r="A4152" s="1"/>
      <c r="B4152" s="1"/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  <c r="N4152" s="1"/>
    </row>
    <row r="4153" spans="1:14" ht="23.25">
      <c r="A4153" s="1"/>
      <c r="B4153" s="1"/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  <c r="N4153" s="1"/>
    </row>
    <row r="4154" spans="1:14" ht="23.25">
      <c r="A4154" s="1"/>
      <c r="B4154" s="1"/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  <c r="N4154" s="1"/>
    </row>
    <row r="4155" spans="1:14" ht="23.25">
      <c r="A4155" s="1"/>
      <c r="B4155" s="1"/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  <c r="N4155" s="1"/>
    </row>
    <row r="4156" spans="1:14" ht="23.25">
      <c r="A4156" s="1"/>
      <c r="B4156" s="1"/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  <c r="N4156" s="1"/>
    </row>
    <row r="4157" spans="1:14" ht="23.25">
      <c r="A4157" s="1"/>
      <c r="B4157" s="1"/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  <c r="N4157" s="1"/>
    </row>
    <row r="4158" spans="1:14" ht="23.25">
      <c r="A4158" s="1"/>
      <c r="B4158" s="1"/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  <c r="N4158" s="1"/>
    </row>
    <row r="4159" spans="1:14" ht="23.25">
      <c r="A4159" s="1"/>
      <c r="B4159" s="1"/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  <c r="N4159" s="1"/>
    </row>
    <row r="4160" spans="1:14" ht="23.25">
      <c r="A4160" s="1"/>
      <c r="B4160" s="1"/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  <c r="N4160" s="1"/>
    </row>
    <row r="4161" spans="1:14" ht="23.25">
      <c r="A4161" s="1"/>
      <c r="B4161" s="1"/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  <c r="N4161" s="1"/>
    </row>
    <row r="4162" spans="1:14" ht="23.25">
      <c r="A4162" s="1"/>
      <c r="B4162" s="1"/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  <c r="N4162" s="1"/>
    </row>
    <row r="4163" spans="1:14" ht="23.25">
      <c r="A4163" s="1"/>
      <c r="B4163" s="1"/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  <c r="N4163" s="1"/>
    </row>
    <row r="4164" spans="1:14" ht="23.25">
      <c r="A4164" s="1"/>
      <c r="B4164" s="1"/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  <c r="N4164" s="1"/>
    </row>
    <row r="4165" spans="1:14" ht="23.25">
      <c r="A4165" s="1"/>
      <c r="B4165" s="1"/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  <c r="N4165" s="1"/>
    </row>
    <row r="4166" spans="1:14" ht="23.25">
      <c r="A4166" s="1"/>
      <c r="B4166" s="1"/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  <c r="N4166" s="1"/>
    </row>
    <row r="4167" spans="1:14" ht="23.25">
      <c r="A4167" s="1"/>
      <c r="B4167" s="1"/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  <c r="N4167" s="1"/>
    </row>
    <row r="4168" spans="1:14" ht="23.25">
      <c r="A4168" s="1"/>
      <c r="B4168" s="1"/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  <c r="N4168" s="1"/>
    </row>
    <row r="4169" spans="1:14" ht="23.25">
      <c r="A4169" s="1"/>
      <c r="B4169" s="1"/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  <c r="N4169" s="1"/>
    </row>
    <row r="4170" spans="1:14" ht="23.25">
      <c r="A4170" s="1"/>
      <c r="B4170" s="1"/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  <c r="N4170" s="1"/>
    </row>
    <row r="4171" spans="1:14" ht="23.25">
      <c r="A4171" s="1"/>
      <c r="B4171" s="1"/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  <c r="N4171" s="1"/>
    </row>
    <row r="4172" spans="1:14" ht="23.25">
      <c r="A4172" s="1"/>
      <c r="B4172" s="1"/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  <c r="N4172" s="1"/>
    </row>
    <row r="4173" spans="1:14" ht="23.25">
      <c r="A4173" s="1"/>
      <c r="B4173" s="1"/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  <c r="N4173" s="1"/>
    </row>
    <row r="4174" spans="1:14" ht="23.25">
      <c r="A4174" s="1"/>
      <c r="B4174" s="1"/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  <c r="N4174" s="1"/>
    </row>
    <row r="4175" spans="1:14" ht="23.25">
      <c r="A4175" s="1"/>
      <c r="B4175" s="1"/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  <c r="N4175" s="1"/>
    </row>
    <row r="4176" spans="1:14" ht="23.25">
      <c r="A4176" s="1"/>
      <c r="B4176" s="1"/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  <c r="N4176" s="1"/>
    </row>
    <row r="4177" spans="1:14" ht="23.25">
      <c r="A4177" s="1"/>
      <c r="B4177" s="1"/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  <c r="N4177" s="1"/>
    </row>
    <row r="4178" spans="1:14" ht="23.25">
      <c r="A4178" s="1"/>
      <c r="B4178" s="1"/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  <c r="N4178" s="1"/>
    </row>
    <row r="4179" spans="1:14" ht="23.25">
      <c r="A4179" s="1"/>
      <c r="B4179" s="1"/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  <c r="N4179" s="1"/>
    </row>
    <row r="4180" spans="1:14" ht="23.25">
      <c r="A4180" s="1"/>
      <c r="B4180" s="1"/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  <c r="N4180" s="1"/>
    </row>
    <row r="4181" spans="1:14" ht="23.25">
      <c r="A4181" s="1"/>
      <c r="B4181" s="1"/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  <c r="N4181" s="1"/>
    </row>
    <row r="4182" spans="1:14" ht="23.25">
      <c r="A4182" s="1"/>
      <c r="B4182" s="1"/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  <c r="N4182" s="1"/>
    </row>
    <row r="4183" spans="1:14" ht="23.25">
      <c r="A4183" s="1"/>
      <c r="B4183" s="1"/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  <c r="N4183" s="1"/>
    </row>
    <row r="4184" spans="1:14" ht="23.25">
      <c r="A4184" s="1"/>
      <c r="B4184" s="1"/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  <c r="N4184" s="1"/>
    </row>
    <row r="4185" spans="1:14" ht="23.25">
      <c r="A4185" s="1"/>
      <c r="B4185" s="1"/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  <c r="N4185" s="1"/>
    </row>
    <row r="4186" spans="1:14" ht="23.25">
      <c r="A4186" s="1"/>
      <c r="B4186" s="1"/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  <c r="N4186" s="1"/>
    </row>
    <row r="4187" spans="1:14" ht="23.25">
      <c r="A4187" s="1"/>
      <c r="B4187" s="1"/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N4187" s="1"/>
    </row>
    <row r="4188" spans="1:14" ht="23.25">
      <c r="A4188" s="1"/>
      <c r="B4188" s="1"/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  <c r="N4188" s="1"/>
    </row>
    <row r="4189" spans="1:14" ht="23.25">
      <c r="A4189" s="1"/>
      <c r="B4189" s="1"/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  <c r="N4189" s="1"/>
    </row>
    <row r="4190" spans="1:14" ht="23.25">
      <c r="A4190" s="1"/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</row>
    <row r="4191" spans="1:14" ht="23.25">
      <c r="A4191" s="1"/>
      <c r="B4191" s="1"/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  <c r="N4191" s="1"/>
    </row>
    <row r="4192" spans="1:14" ht="23.25">
      <c r="A4192" s="1"/>
      <c r="B4192" s="1"/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  <c r="N4192" s="1"/>
    </row>
    <row r="4193" spans="1:14" ht="23.25">
      <c r="A4193" s="1"/>
      <c r="B4193" s="1"/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  <c r="N4193" s="1"/>
    </row>
    <row r="4194" spans="1:14" ht="23.25">
      <c r="A4194" s="1"/>
      <c r="B4194" s="1"/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  <c r="N4194" s="1"/>
    </row>
    <row r="4195" spans="1:14" ht="23.25">
      <c r="A4195" s="1"/>
      <c r="B4195" s="1"/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  <c r="N4195" s="1"/>
    </row>
    <row r="4196" spans="1:14" ht="23.25">
      <c r="A4196" s="1"/>
      <c r="B4196" s="1"/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  <c r="N4196" s="1"/>
    </row>
    <row r="4197" spans="1:14" ht="23.25">
      <c r="A4197" s="1"/>
      <c r="B4197" s="1"/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  <c r="N4197" s="1"/>
    </row>
    <row r="4198" spans="1:14" ht="23.25">
      <c r="A4198" s="1"/>
      <c r="B4198" s="1"/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  <c r="N4198" s="1"/>
    </row>
    <row r="4199" spans="1:14" ht="23.25">
      <c r="A4199" s="1"/>
      <c r="B4199" s="1"/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  <c r="N4199" s="1"/>
    </row>
    <row r="4200" spans="1:14" ht="23.25">
      <c r="A4200" s="1"/>
      <c r="B4200" s="1"/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  <c r="N4200" s="1"/>
    </row>
    <row r="4201" spans="1:14" ht="23.25">
      <c r="A4201" s="1"/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N4201" s="1"/>
    </row>
    <row r="4202" spans="1:14" ht="23.25">
      <c r="A4202" s="1"/>
      <c r="B4202" s="1"/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  <c r="N4202" s="1"/>
    </row>
    <row r="4203" spans="1:14" ht="23.25">
      <c r="A4203" s="1"/>
      <c r="B4203" s="1"/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  <c r="N4203" s="1"/>
    </row>
    <row r="4204" spans="1:14" ht="23.25">
      <c r="A4204" s="1"/>
      <c r="B4204" s="1"/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  <c r="N4204" s="1"/>
    </row>
    <row r="4205" spans="1:14" ht="23.25">
      <c r="A4205" s="1"/>
      <c r="B4205" s="1"/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  <c r="N4205" s="1"/>
    </row>
    <row r="4206" spans="1:14" ht="23.25">
      <c r="A4206" s="1"/>
      <c r="B4206" s="1"/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  <c r="N4206" s="1"/>
    </row>
    <row r="4207" spans="1:14" ht="23.25">
      <c r="A4207" s="1"/>
      <c r="B4207" s="1"/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  <c r="N4207" s="1"/>
    </row>
    <row r="4208" spans="1:14" ht="23.25">
      <c r="A4208" s="1"/>
      <c r="B4208" s="1"/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  <c r="N4208" s="1"/>
    </row>
    <row r="4209" spans="1:14" ht="23.25">
      <c r="A4209" s="1"/>
      <c r="B4209" s="1"/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  <c r="N4209" s="1"/>
    </row>
    <row r="4210" spans="1:14" ht="23.25">
      <c r="A4210" s="1"/>
      <c r="B4210" s="1"/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  <c r="N4210" s="1"/>
    </row>
    <row r="4211" spans="1:14" ht="23.25">
      <c r="A4211" s="1"/>
      <c r="B4211" s="1"/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  <c r="N4211" s="1"/>
    </row>
    <row r="4212" spans="1:14" ht="23.25">
      <c r="A4212" s="1"/>
      <c r="B4212" s="1"/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  <c r="N4212" s="1"/>
    </row>
    <row r="4213" spans="1:14" ht="23.25">
      <c r="A4213" s="1"/>
      <c r="B4213" s="1"/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N4213" s="1"/>
    </row>
    <row r="4214" spans="1:14" ht="23.25">
      <c r="A4214" s="1"/>
      <c r="B4214" s="1"/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  <c r="N4214" s="1"/>
    </row>
    <row r="4215" spans="1:14" ht="23.25">
      <c r="A4215" s="1"/>
      <c r="B4215" s="1"/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  <c r="N4215" s="1"/>
    </row>
    <row r="4216" spans="1:14" ht="23.25">
      <c r="A4216" s="1"/>
      <c r="B4216" s="1"/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  <c r="N4216" s="1"/>
    </row>
    <row r="4217" spans="1:14" ht="23.25">
      <c r="A4217" s="1"/>
      <c r="B4217" s="1"/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  <c r="N4217" s="1"/>
    </row>
    <row r="4218" spans="1:14" ht="23.25">
      <c r="A4218" s="1"/>
      <c r="B4218" s="1"/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  <c r="N4218" s="1"/>
    </row>
    <row r="4219" spans="1:14" ht="23.25">
      <c r="A4219" s="1"/>
      <c r="B4219" s="1"/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  <c r="N4219" s="1"/>
    </row>
    <row r="4220" spans="1:14" ht="23.25">
      <c r="A4220" s="1"/>
      <c r="B4220" s="1"/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  <c r="N4220" s="1"/>
    </row>
    <row r="4221" spans="1:14" ht="23.25">
      <c r="A4221" s="1"/>
      <c r="B4221" s="1"/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  <c r="N4221" s="1"/>
    </row>
    <row r="4222" spans="1:14" ht="23.25">
      <c r="A4222" s="1"/>
      <c r="B4222" s="1"/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  <c r="N4222" s="1"/>
    </row>
    <row r="4223" spans="1:14" ht="23.25">
      <c r="A4223" s="1"/>
      <c r="B4223" s="1"/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  <c r="N4223" s="1"/>
    </row>
    <row r="4224" spans="1:14" ht="23.25">
      <c r="A4224" s="1"/>
      <c r="B4224" s="1"/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  <c r="N4224" s="1"/>
    </row>
    <row r="4225" spans="1:14" ht="23.25">
      <c r="A4225" s="1"/>
      <c r="B4225" s="1"/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  <c r="N4225" s="1"/>
    </row>
    <row r="4226" spans="1:14" ht="23.25">
      <c r="A4226" s="1"/>
      <c r="B4226" s="1"/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  <c r="N4226" s="1"/>
    </row>
    <row r="4227" spans="1:14" ht="23.25">
      <c r="A4227" s="1"/>
      <c r="B4227" s="1"/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  <c r="N4227" s="1"/>
    </row>
    <row r="4228" spans="1:14" ht="23.25">
      <c r="A4228" s="1"/>
      <c r="B4228" s="1"/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  <c r="N4228" s="1"/>
    </row>
    <row r="4229" spans="1:14" ht="23.25">
      <c r="A4229" s="1"/>
      <c r="B4229" s="1"/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  <c r="N4229" s="1"/>
    </row>
    <row r="4230" spans="1:14" ht="23.25">
      <c r="A4230" s="1"/>
      <c r="B4230" s="1"/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  <c r="N4230" s="1"/>
    </row>
    <row r="4231" spans="1:14" ht="23.25">
      <c r="A4231" s="1"/>
      <c r="B4231" s="1"/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N4231" s="1"/>
    </row>
    <row r="4232" spans="1:14" ht="23.25">
      <c r="A4232" s="1"/>
      <c r="B4232" s="1"/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  <c r="N4232" s="1"/>
    </row>
    <row r="4233" spans="1:14" ht="23.25">
      <c r="A4233" s="1"/>
      <c r="B4233" s="1"/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  <c r="N4233" s="1"/>
    </row>
    <row r="4234" spans="1:14" ht="23.25">
      <c r="A4234" s="1"/>
      <c r="B4234" s="1"/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  <c r="N4234" s="1"/>
    </row>
    <row r="4235" spans="1:14" ht="23.25">
      <c r="A4235" s="1"/>
      <c r="B4235" s="1"/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  <c r="N4235" s="1"/>
    </row>
    <row r="4236" spans="1:14" ht="23.25">
      <c r="A4236" s="1"/>
      <c r="B4236" s="1"/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  <c r="N4236" s="1"/>
    </row>
    <row r="4237" spans="1:14" ht="23.25">
      <c r="A4237" s="1"/>
      <c r="B4237" s="1"/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  <c r="N4237" s="1"/>
    </row>
    <row r="4238" spans="1:14" ht="23.25">
      <c r="A4238" s="1"/>
      <c r="B4238" s="1"/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  <c r="N4238" s="1"/>
    </row>
    <row r="4239" spans="1:14" ht="23.25">
      <c r="A4239" s="1"/>
      <c r="B4239" s="1"/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  <c r="N4239" s="1"/>
    </row>
    <row r="4240" spans="1:14" ht="23.25">
      <c r="A4240" s="1"/>
      <c r="B4240" s="1"/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  <c r="N4240" s="1"/>
    </row>
    <row r="4241" spans="1:14" ht="23.25">
      <c r="A4241" s="1"/>
      <c r="B4241" s="1"/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  <c r="N4241" s="1"/>
    </row>
    <row r="4242" spans="1:14" ht="23.25">
      <c r="A4242" s="1"/>
      <c r="B4242" s="1"/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  <c r="N4242" s="1"/>
    </row>
    <row r="4243" spans="1:14" ht="23.25">
      <c r="A4243" s="1"/>
      <c r="B4243" s="1"/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  <c r="N4243" s="1"/>
    </row>
    <row r="4244" spans="1:14" ht="23.25">
      <c r="A4244" s="1"/>
      <c r="B4244" s="1"/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  <c r="N4244" s="1"/>
    </row>
    <row r="4245" spans="1:14" ht="23.25">
      <c r="A4245" s="1"/>
      <c r="B4245" s="1"/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  <c r="N4245" s="1"/>
    </row>
    <row r="4246" spans="1:14" ht="23.25">
      <c r="A4246" s="1"/>
      <c r="B4246" s="1"/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  <c r="N4246" s="1"/>
    </row>
    <row r="4247" spans="1:14" ht="23.25">
      <c r="A4247" s="1"/>
      <c r="B4247" s="1"/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  <c r="N4247" s="1"/>
    </row>
    <row r="4248" spans="1:14" ht="23.25">
      <c r="A4248" s="1"/>
      <c r="B4248" s="1"/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  <c r="N4248" s="1"/>
    </row>
    <row r="4249" spans="1:14" ht="23.25">
      <c r="A4249" s="1"/>
      <c r="B4249" s="1"/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  <c r="N4249" s="1"/>
    </row>
    <row r="4250" spans="1:14" ht="23.25">
      <c r="A4250" s="1"/>
      <c r="B4250" s="1"/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  <c r="N4250" s="1"/>
    </row>
    <row r="4251" spans="1:14" ht="23.25">
      <c r="A4251" s="1"/>
      <c r="B4251" s="1"/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  <c r="N4251" s="1"/>
    </row>
    <row r="4252" spans="1:14" ht="23.25">
      <c r="A4252" s="1"/>
      <c r="B4252" s="1"/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  <c r="N4252" s="1"/>
    </row>
    <row r="4253" spans="1:14" ht="23.25">
      <c r="A4253" s="1"/>
      <c r="B4253" s="1"/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  <c r="N4253" s="1"/>
    </row>
    <row r="4254" spans="1:14" ht="23.25">
      <c r="A4254" s="1"/>
      <c r="B4254" s="1"/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  <c r="N4254" s="1"/>
    </row>
    <row r="4255" spans="1:14" ht="23.25">
      <c r="A4255" s="1"/>
      <c r="B4255" s="1"/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  <c r="N4255" s="1"/>
    </row>
    <row r="4256" spans="1:14" ht="23.25">
      <c r="A4256" s="1"/>
      <c r="B4256" s="1"/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  <c r="N4256" s="1"/>
    </row>
    <row r="4257" spans="1:14" ht="23.25">
      <c r="A4257" s="1"/>
      <c r="B4257" s="1"/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  <c r="N4257" s="1"/>
    </row>
    <row r="4258" spans="1:14" ht="23.25">
      <c r="A4258" s="1"/>
      <c r="B4258" s="1"/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  <c r="N4258" s="1"/>
    </row>
    <row r="4259" spans="1:14" ht="23.25">
      <c r="A4259" s="1"/>
      <c r="B4259" s="1"/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  <c r="N4259" s="1"/>
    </row>
    <row r="4260" spans="1:14" ht="23.25">
      <c r="A4260" s="1"/>
      <c r="B4260" s="1"/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  <c r="N4260" s="1"/>
    </row>
    <row r="4261" spans="1:14" ht="23.25">
      <c r="A4261" s="1"/>
      <c r="B4261" s="1"/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  <c r="N4261" s="1"/>
    </row>
    <row r="4262" spans="1:14" ht="23.25">
      <c r="A4262" s="1"/>
      <c r="B4262" s="1"/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  <c r="N4262" s="1"/>
    </row>
    <row r="4263" spans="1:14" ht="23.25">
      <c r="A4263" s="1"/>
      <c r="B4263" s="1"/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  <c r="N4263" s="1"/>
    </row>
    <row r="4264" spans="1:14" ht="23.25">
      <c r="A4264" s="1"/>
      <c r="B4264" s="1"/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  <c r="N4264" s="1"/>
    </row>
    <row r="4265" spans="1:14" ht="23.25">
      <c r="A4265" s="1"/>
      <c r="B4265" s="1"/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  <c r="N4265" s="1"/>
    </row>
    <row r="4266" spans="1:14" ht="23.25">
      <c r="A4266" s="1"/>
      <c r="B4266" s="1"/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  <c r="N4266" s="1"/>
    </row>
    <row r="4267" spans="1:14" ht="23.25">
      <c r="A4267" s="1"/>
      <c r="B4267" s="1"/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  <c r="N4267" s="1"/>
    </row>
    <row r="4268" spans="1:14" ht="23.25">
      <c r="A4268" s="1"/>
      <c r="B4268" s="1"/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  <c r="N4268" s="1"/>
    </row>
    <row r="4269" spans="1:14" ht="23.25">
      <c r="A4269" s="1"/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</row>
    <row r="4270" spans="1:14" ht="23.25">
      <c r="A4270" s="1"/>
      <c r="B4270" s="1"/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  <c r="N4270" s="1"/>
    </row>
    <row r="4271" spans="1:14" ht="23.25">
      <c r="A4271" s="1"/>
      <c r="B4271" s="1"/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  <c r="N4271" s="1"/>
    </row>
    <row r="4272" spans="1:14" ht="23.25">
      <c r="A4272" s="1"/>
      <c r="B4272" s="1"/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  <c r="N4272" s="1"/>
    </row>
    <row r="4273" spans="1:14" ht="23.25">
      <c r="A4273" s="1"/>
      <c r="B4273" s="1"/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  <c r="N4273" s="1"/>
    </row>
    <row r="4274" spans="1:14" ht="23.25">
      <c r="A4274" s="1"/>
      <c r="B4274" s="1"/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  <c r="N4274" s="1"/>
    </row>
    <row r="4275" spans="1:14" ht="23.25">
      <c r="A4275" s="1"/>
      <c r="B4275" s="1"/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  <c r="N4275" s="1"/>
    </row>
    <row r="4276" spans="1:14" ht="23.25">
      <c r="A4276" s="1"/>
      <c r="B4276" s="1"/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  <c r="N4276" s="1"/>
    </row>
    <row r="4277" spans="1:14" ht="23.25">
      <c r="A4277" s="1"/>
      <c r="B4277" s="1"/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  <c r="N4277" s="1"/>
    </row>
    <row r="4278" spans="1:14" ht="23.25">
      <c r="A4278" s="1"/>
      <c r="B4278" s="1"/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  <c r="N4278" s="1"/>
    </row>
    <row r="4279" spans="1:14" ht="23.25">
      <c r="A4279" s="1"/>
      <c r="B4279" s="1"/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  <c r="N4279" s="1"/>
    </row>
    <row r="4280" spans="1:14" ht="23.25">
      <c r="A4280" s="1"/>
      <c r="B4280" s="1"/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  <c r="N4280" s="1"/>
    </row>
    <row r="4281" spans="1:14" ht="23.25">
      <c r="A4281" s="1"/>
      <c r="B4281" s="1"/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  <c r="N4281" s="1"/>
    </row>
    <row r="4282" spans="1:14" ht="23.25">
      <c r="A4282" s="1"/>
      <c r="B4282" s="1"/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  <c r="N4282" s="1"/>
    </row>
    <row r="4283" spans="1:14" ht="23.25">
      <c r="A4283" s="1"/>
      <c r="B4283" s="1"/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  <c r="N4283" s="1"/>
    </row>
    <row r="4284" spans="1:14" ht="23.25">
      <c r="A4284" s="1"/>
      <c r="B4284" s="1"/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  <c r="N4284" s="1"/>
    </row>
    <row r="4285" spans="1:14" ht="23.25">
      <c r="A4285" s="1"/>
      <c r="B4285" s="1"/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  <c r="N4285" s="1"/>
    </row>
    <row r="4286" spans="1:14" ht="23.25">
      <c r="A4286" s="1"/>
      <c r="B4286" s="1"/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  <c r="N4286" s="1"/>
    </row>
    <row r="4287" spans="1:14" ht="23.25">
      <c r="A4287" s="1"/>
      <c r="B4287" s="1"/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  <c r="N4287" s="1"/>
    </row>
    <row r="4288" spans="1:14" ht="23.25">
      <c r="A4288" s="1"/>
      <c r="B4288" s="1"/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  <c r="N4288" s="1"/>
    </row>
    <row r="4289" spans="1:14" ht="23.25">
      <c r="A4289" s="1"/>
      <c r="B4289" s="1"/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  <c r="N4289" s="1"/>
    </row>
    <row r="4290" spans="1:14" ht="23.25">
      <c r="A4290" s="1"/>
      <c r="B4290" s="1"/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  <c r="N4290" s="1"/>
    </row>
    <row r="4291" spans="1:14" ht="23.25">
      <c r="A4291" s="1"/>
      <c r="B4291" s="1"/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  <c r="N4291" s="1"/>
    </row>
    <row r="4292" spans="1:14" ht="23.25">
      <c r="A4292" s="1"/>
      <c r="B4292" s="1"/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  <c r="N4292" s="1"/>
    </row>
    <row r="4293" spans="1:14" ht="23.25">
      <c r="A4293" s="1"/>
      <c r="B4293" s="1"/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  <c r="N4293" s="1"/>
    </row>
    <row r="4294" spans="1:14" ht="23.25">
      <c r="A4294" s="1"/>
      <c r="B4294" s="1"/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  <c r="N4294" s="1"/>
    </row>
    <row r="4295" spans="1:14" ht="23.25">
      <c r="A4295" s="1"/>
      <c r="B4295" s="1"/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  <c r="N4295" s="1"/>
    </row>
    <row r="4296" spans="1:14" ht="23.25">
      <c r="A4296" s="1"/>
      <c r="B4296" s="1"/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  <c r="N4296" s="1"/>
    </row>
    <row r="4297" spans="1:14" ht="23.25">
      <c r="A4297" s="1"/>
      <c r="B4297" s="1"/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  <c r="N4297" s="1"/>
    </row>
    <row r="4298" spans="1:14" ht="23.25">
      <c r="A4298" s="1"/>
      <c r="B4298" s="1"/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  <c r="N4298" s="1"/>
    </row>
    <row r="4299" spans="1:14" ht="23.25">
      <c r="A4299" s="1"/>
      <c r="B4299" s="1"/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  <c r="N4299" s="1"/>
    </row>
    <row r="4300" spans="1:14" ht="23.25">
      <c r="A4300" s="1"/>
      <c r="B4300" s="1"/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  <c r="N4300" s="1"/>
    </row>
    <row r="4301" spans="1:14" ht="23.25">
      <c r="A4301" s="1"/>
      <c r="B4301" s="1"/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  <c r="N4301" s="1"/>
    </row>
    <row r="4302" spans="1:14" ht="23.25">
      <c r="A4302" s="1"/>
      <c r="B4302" s="1"/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  <c r="N4302" s="1"/>
    </row>
    <row r="4303" spans="1:14" ht="23.25">
      <c r="A4303" s="1"/>
      <c r="B4303" s="1"/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  <c r="N4303" s="1"/>
    </row>
    <row r="4304" spans="1:14" ht="23.25">
      <c r="A4304" s="1"/>
      <c r="B4304" s="1"/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  <c r="N4304" s="1"/>
    </row>
    <row r="4305" spans="1:14" ht="23.25">
      <c r="A4305" s="1"/>
      <c r="B4305" s="1"/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  <c r="N4305" s="1"/>
    </row>
    <row r="4306" spans="1:14" ht="23.25">
      <c r="A4306" s="1"/>
      <c r="B4306" s="1"/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  <c r="N4306" s="1"/>
    </row>
    <row r="4307" spans="1:14" ht="23.25">
      <c r="A4307" s="1"/>
      <c r="B4307" s="1"/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  <c r="N4307" s="1"/>
    </row>
    <row r="4308" spans="1:14" ht="23.25">
      <c r="A4308" s="1"/>
      <c r="B4308" s="1"/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  <c r="N4308" s="1"/>
    </row>
    <row r="4309" spans="1:14" ht="23.25">
      <c r="A4309" s="1"/>
      <c r="B4309" s="1"/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  <c r="N4309" s="1"/>
    </row>
    <row r="4310" spans="1:14" ht="23.25">
      <c r="A4310" s="1"/>
      <c r="B4310" s="1"/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  <c r="N4310" s="1"/>
    </row>
    <row r="4311" spans="1:14" ht="23.25">
      <c r="A4311" s="1"/>
      <c r="B4311" s="1"/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  <c r="N4311" s="1"/>
    </row>
    <row r="4312" spans="1:14" ht="23.25">
      <c r="A4312" s="1"/>
      <c r="B4312" s="1"/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  <c r="N4312" s="1"/>
    </row>
    <row r="4313" spans="1:14" ht="23.25">
      <c r="A4313" s="1"/>
      <c r="B4313" s="1"/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  <c r="N4313" s="1"/>
    </row>
    <row r="4314" spans="1:14" ht="23.25">
      <c r="A4314" s="1"/>
      <c r="B4314" s="1"/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  <c r="N4314" s="1"/>
    </row>
    <row r="4315" spans="1:14" ht="23.25">
      <c r="A4315" s="1"/>
      <c r="B4315" s="1"/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  <c r="N4315" s="1"/>
    </row>
    <row r="4316" spans="1:14" ht="23.25">
      <c r="A4316" s="1"/>
      <c r="B4316" s="1"/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  <c r="N4316" s="1"/>
    </row>
    <row r="4317" spans="1:14" ht="23.25">
      <c r="A4317" s="1"/>
      <c r="B4317" s="1"/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  <c r="N4317" s="1"/>
    </row>
    <row r="4318" spans="1:14" ht="23.25">
      <c r="A4318" s="1"/>
      <c r="B4318" s="1"/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  <c r="N4318" s="1"/>
    </row>
    <row r="4319" spans="1:14" ht="23.25">
      <c r="A4319" s="1"/>
      <c r="B4319" s="1"/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  <c r="N4319" s="1"/>
    </row>
    <row r="4320" spans="1:14" ht="23.25">
      <c r="A4320" s="1"/>
      <c r="B4320" s="1"/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  <c r="N4320" s="1"/>
    </row>
    <row r="4321" spans="1:14" ht="23.25">
      <c r="A4321" s="1"/>
      <c r="B4321" s="1"/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  <c r="N4321" s="1"/>
    </row>
    <row r="4322" spans="1:14" ht="23.25">
      <c r="A4322" s="1"/>
      <c r="B4322" s="1"/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  <c r="N4322" s="1"/>
    </row>
    <row r="4323" spans="1:14" ht="23.25">
      <c r="A4323" s="1"/>
      <c r="B4323" s="1"/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  <c r="N4323" s="1"/>
    </row>
    <row r="4324" spans="1:14" ht="23.25">
      <c r="A4324" s="1"/>
      <c r="B4324" s="1"/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  <c r="N4324" s="1"/>
    </row>
    <row r="4325" spans="1:14" ht="23.25">
      <c r="A4325" s="1"/>
      <c r="B4325" s="1"/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  <c r="N4325" s="1"/>
    </row>
    <row r="4326" spans="1:14" ht="23.25">
      <c r="A4326" s="1"/>
      <c r="B4326" s="1"/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  <c r="N4326" s="1"/>
    </row>
    <row r="4327" spans="1:14" ht="23.25">
      <c r="A4327" s="1"/>
      <c r="B4327" s="1"/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  <c r="N4327" s="1"/>
    </row>
    <row r="4328" spans="1:14" ht="23.25">
      <c r="A4328" s="1"/>
      <c r="B4328" s="1"/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  <c r="N4328" s="1"/>
    </row>
    <row r="4329" spans="1:14" ht="23.25">
      <c r="A4329" s="1"/>
      <c r="B4329" s="1"/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  <c r="N4329" s="1"/>
    </row>
    <row r="4330" spans="1:14" ht="23.25">
      <c r="A4330" s="1"/>
      <c r="B4330" s="1"/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  <c r="N4330" s="1"/>
    </row>
    <row r="4331" spans="1:14" ht="23.25">
      <c r="A4331" s="1"/>
      <c r="B4331" s="1"/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  <c r="N4331" s="1"/>
    </row>
    <row r="4332" spans="1:14" ht="23.25">
      <c r="A4332" s="1"/>
      <c r="B4332" s="1"/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  <c r="N4332" s="1"/>
    </row>
    <row r="4333" spans="1:14" ht="23.25">
      <c r="A4333" s="1"/>
      <c r="B4333" s="1"/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  <c r="N4333" s="1"/>
    </row>
    <row r="4334" spans="1:14" ht="23.25">
      <c r="A4334" s="1"/>
      <c r="B4334" s="1"/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  <c r="N4334" s="1"/>
    </row>
    <row r="4335" spans="1:14" ht="23.25">
      <c r="A4335" s="1"/>
      <c r="B4335" s="1"/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  <c r="N4335" s="1"/>
    </row>
    <row r="4336" spans="1:14" ht="23.25">
      <c r="A4336" s="1"/>
      <c r="B4336" s="1"/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  <c r="N4336" s="1"/>
    </row>
    <row r="4337" spans="1:14" ht="23.25">
      <c r="A4337" s="1"/>
      <c r="B4337" s="1"/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  <c r="N4337" s="1"/>
    </row>
    <row r="4338" spans="1:14" ht="23.25">
      <c r="A4338" s="1"/>
      <c r="B4338" s="1"/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  <c r="N4338" s="1"/>
    </row>
    <row r="4339" spans="1:14" ht="23.25">
      <c r="A4339" s="1"/>
      <c r="B4339" s="1"/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  <c r="N4339" s="1"/>
    </row>
    <row r="4340" spans="1:14" ht="23.25">
      <c r="A4340" s="1"/>
      <c r="B4340" s="1"/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  <c r="N4340" s="1"/>
    </row>
    <row r="4341" spans="1:14" ht="23.25">
      <c r="A4341" s="1"/>
      <c r="B4341" s="1"/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  <c r="N4341" s="1"/>
    </row>
    <row r="4342" spans="1:14" ht="23.25">
      <c r="A4342" s="1"/>
      <c r="B4342" s="1"/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  <c r="N4342" s="1"/>
    </row>
    <row r="4343" spans="1:14" ht="23.25">
      <c r="A4343" s="1"/>
      <c r="B4343" s="1"/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  <c r="N4343" s="1"/>
    </row>
    <row r="4344" spans="1:14" ht="23.25">
      <c r="A4344" s="1"/>
      <c r="B4344" s="1"/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  <c r="N4344" s="1"/>
    </row>
    <row r="4345" spans="1:14" ht="23.25">
      <c r="A4345" s="1"/>
      <c r="B4345" s="1"/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  <c r="N4345" s="1"/>
    </row>
    <row r="4346" spans="1:14" ht="23.25">
      <c r="A4346" s="1"/>
      <c r="B4346" s="1"/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  <c r="N4346" s="1"/>
    </row>
    <row r="4347" spans="1:14" ht="23.25">
      <c r="A4347" s="1"/>
      <c r="B4347" s="1"/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  <c r="N4347" s="1"/>
    </row>
    <row r="4348" spans="1:14" ht="23.25">
      <c r="A4348" s="1"/>
      <c r="B4348" s="1"/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  <c r="N4348" s="1"/>
    </row>
    <row r="4349" spans="1:14" ht="23.25">
      <c r="A4349" s="1"/>
      <c r="B4349" s="1"/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  <c r="N4349" s="1"/>
    </row>
    <row r="4350" spans="1:14" ht="23.25">
      <c r="A4350" s="1"/>
      <c r="B4350" s="1"/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  <c r="N4350" s="1"/>
    </row>
    <row r="4351" spans="1:14" ht="23.25">
      <c r="A4351" s="1"/>
      <c r="B4351" s="1"/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  <c r="N4351" s="1"/>
    </row>
    <row r="4352" spans="1:14" ht="23.25">
      <c r="A4352" s="1"/>
      <c r="B4352" s="1"/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  <c r="N4352" s="1"/>
    </row>
    <row r="4353" spans="1:14" ht="23.25">
      <c r="A4353" s="1"/>
      <c r="B4353" s="1"/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  <c r="N4353" s="1"/>
    </row>
    <row r="4354" spans="1:14" ht="23.25">
      <c r="A4354" s="1"/>
      <c r="B4354" s="1"/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  <c r="N4354" s="1"/>
    </row>
    <row r="4355" spans="1:14" ht="23.25">
      <c r="A4355" s="1"/>
      <c r="B4355" s="1"/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  <c r="N4355" s="1"/>
    </row>
    <row r="4356" spans="1:14" ht="23.25">
      <c r="A4356" s="1"/>
      <c r="B4356" s="1"/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  <c r="N4356" s="1"/>
    </row>
    <row r="4357" spans="1:14" ht="23.25">
      <c r="A4357" s="1"/>
      <c r="B4357" s="1"/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  <c r="N4357" s="1"/>
    </row>
    <row r="4358" spans="1:14" ht="23.25">
      <c r="A4358" s="1"/>
      <c r="B4358" s="1"/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  <c r="N4358" s="1"/>
    </row>
    <row r="4359" spans="1:14" ht="23.25">
      <c r="A4359" s="1"/>
      <c r="B4359" s="1"/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  <c r="N4359" s="1"/>
    </row>
    <row r="4360" spans="1:14" ht="23.25">
      <c r="A4360" s="1"/>
      <c r="B4360" s="1"/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  <c r="N4360" s="1"/>
    </row>
    <row r="4361" spans="1:14" ht="23.25">
      <c r="A4361" s="1"/>
      <c r="B4361" s="1"/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  <c r="N4361" s="1"/>
    </row>
    <row r="4362" spans="1:14" ht="23.25">
      <c r="A4362" s="1"/>
      <c r="B4362" s="1"/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  <c r="N4362" s="1"/>
    </row>
    <row r="4363" spans="1:14" ht="23.25">
      <c r="A4363" s="1"/>
      <c r="B4363" s="1"/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  <c r="N4363" s="1"/>
    </row>
    <row r="4364" spans="1:14" ht="23.25">
      <c r="A4364" s="1"/>
      <c r="B4364" s="1"/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  <c r="N4364" s="1"/>
    </row>
    <row r="4365" spans="1:14" ht="23.25">
      <c r="A4365" s="1"/>
      <c r="B4365" s="1"/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  <c r="N4365" s="1"/>
    </row>
    <row r="4366" spans="1:14" ht="23.25">
      <c r="A4366" s="1"/>
      <c r="B4366" s="1"/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  <c r="N4366" s="1"/>
    </row>
    <row r="4367" spans="1:14" ht="23.25">
      <c r="A4367" s="1"/>
      <c r="B4367" s="1"/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  <c r="N4367" s="1"/>
    </row>
    <row r="4368" spans="1:14" ht="23.25">
      <c r="A4368" s="1"/>
      <c r="B4368" s="1"/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  <c r="N4368" s="1"/>
    </row>
    <row r="4369" spans="1:14" ht="23.25">
      <c r="A4369" s="1"/>
      <c r="B4369" s="1"/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  <c r="N4369" s="1"/>
    </row>
    <row r="4370" spans="1:14" ht="23.25">
      <c r="A4370" s="1"/>
      <c r="B4370" s="1"/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  <c r="N4370" s="1"/>
    </row>
    <row r="4371" spans="1:14" ht="23.25">
      <c r="A4371" s="1"/>
      <c r="B4371" s="1"/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  <c r="N4371" s="1"/>
    </row>
    <row r="4372" spans="1:14" ht="23.25">
      <c r="A4372" s="1"/>
      <c r="B4372" s="1"/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  <c r="N4372" s="1"/>
    </row>
    <row r="4373" spans="1:14" ht="23.25">
      <c r="A4373" s="1"/>
      <c r="B4373" s="1"/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  <c r="N4373" s="1"/>
    </row>
    <row r="4374" spans="1:14" ht="23.25">
      <c r="A4374" s="1"/>
      <c r="B4374" s="1"/>
      <c r="C4374" s="1"/>
      <c r="D4374" s="1"/>
      <c r="E4374" s="1"/>
      <c r="F4374" s="1"/>
      <c r="G4374" s="1"/>
      <c r="H4374" s="1"/>
      <c r="I4374" s="1"/>
      <c r="J4374" s="1"/>
      <c r="K4374" s="1"/>
      <c r="L4374" s="1"/>
      <c r="M4374" s="1"/>
      <c r="N4374" s="1"/>
    </row>
    <row r="4375" spans="1:14" ht="23.25">
      <c r="A4375" s="1"/>
      <c r="B4375" s="1"/>
      <c r="C4375" s="1"/>
      <c r="D4375" s="1"/>
      <c r="E4375" s="1"/>
      <c r="F4375" s="1"/>
      <c r="G4375" s="1"/>
      <c r="H4375" s="1"/>
      <c r="I4375" s="1"/>
      <c r="J4375" s="1"/>
      <c r="K4375" s="1"/>
      <c r="L4375" s="1"/>
      <c r="M4375" s="1"/>
      <c r="N4375" s="1"/>
    </row>
    <row r="4376" spans="1:14" ht="23.25">
      <c r="A4376" s="1"/>
      <c r="B4376" s="1"/>
      <c r="C4376" s="1"/>
      <c r="D4376" s="1"/>
      <c r="E4376" s="1"/>
      <c r="F4376" s="1"/>
      <c r="G4376" s="1"/>
      <c r="H4376" s="1"/>
      <c r="I4376" s="1"/>
      <c r="J4376" s="1"/>
      <c r="K4376" s="1"/>
      <c r="L4376" s="1"/>
      <c r="M4376" s="1"/>
      <c r="N4376" s="1"/>
    </row>
    <row r="4377" spans="1:14" ht="23.25">
      <c r="A4377" s="1"/>
      <c r="B4377" s="1"/>
      <c r="C4377" s="1"/>
      <c r="D4377" s="1"/>
      <c r="E4377" s="1"/>
      <c r="F4377" s="1"/>
      <c r="G4377" s="1"/>
      <c r="H4377" s="1"/>
      <c r="I4377" s="1"/>
      <c r="J4377" s="1"/>
      <c r="K4377" s="1"/>
      <c r="L4377" s="1"/>
      <c r="M4377" s="1"/>
      <c r="N4377" s="1"/>
    </row>
    <row r="4378" spans="1:14" ht="23.25">
      <c r="A4378" s="1"/>
      <c r="B4378" s="1"/>
      <c r="C4378" s="1"/>
      <c r="D4378" s="1"/>
      <c r="E4378" s="1"/>
      <c r="F4378" s="1"/>
      <c r="G4378" s="1"/>
      <c r="H4378" s="1"/>
      <c r="I4378" s="1"/>
      <c r="J4378" s="1"/>
      <c r="K4378" s="1"/>
      <c r="L4378" s="1"/>
      <c r="M4378" s="1"/>
      <c r="N4378" s="1"/>
    </row>
    <row r="4379" spans="1:14" ht="23.25">
      <c r="A4379" s="1"/>
      <c r="B4379" s="1"/>
      <c r="C4379" s="1"/>
      <c r="D4379" s="1"/>
      <c r="E4379" s="1"/>
      <c r="F4379" s="1"/>
      <c r="G4379" s="1"/>
      <c r="H4379" s="1"/>
      <c r="I4379" s="1"/>
      <c r="J4379" s="1"/>
      <c r="K4379" s="1"/>
      <c r="L4379" s="1"/>
      <c r="M4379" s="1"/>
      <c r="N4379" s="1"/>
    </row>
    <row r="4380" spans="1:14" ht="23.25">
      <c r="A4380" s="1"/>
      <c r="B4380" s="1"/>
      <c r="C4380" s="1"/>
      <c r="D4380" s="1"/>
      <c r="E4380" s="1"/>
      <c r="F4380" s="1"/>
      <c r="G4380" s="1"/>
      <c r="H4380" s="1"/>
      <c r="I4380" s="1"/>
      <c r="J4380" s="1"/>
      <c r="K4380" s="1"/>
      <c r="L4380" s="1"/>
      <c r="M4380" s="1"/>
      <c r="N4380" s="1"/>
    </row>
    <row r="4381" spans="1:14" ht="23.25">
      <c r="A4381" s="1"/>
      <c r="B4381" s="1"/>
      <c r="C4381" s="1"/>
      <c r="D4381" s="1"/>
      <c r="E4381" s="1"/>
      <c r="F4381" s="1"/>
      <c r="G4381" s="1"/>
      <c r="H4381" s="1"/>
      <c r="I4381" s="1"/>
      <c r="J4381" s="1"/>
      <c r="K4381" s="1"/>
      <c r="L4381" s="1"/>
      <c r="M4381" s="1"/>
      <c r="N4381" s="1"/>
    </row>
    <row r="4382" spans="1:14" ht="23.25">
      <c r="A4382" s="1"/>
      <c r="B4382" s="1"/>
      <c r="C4382" s="1"/>
      <c r="D4382" s="1"/>
      <c r="E4382" s="1"/>
      <c r="F4382" s="1"/>
      <c r="G4382" s="1"/>
      <c r="H4382" s="1"/>
      <c r="I4382" s="1"/>
      <c r="J4382" s="1"/>
      <c r="K4382" s="1"/>
      <c r="L4382" s="1"/>
      <c r="M4382" s="1"/>
      <c r="N4382" s="1"/>
    </row>
    <row r="4383" spans="1:14" ht="23.25">
      <c r="A4383" s="1"/>
      <c r="B4383" s="1"/>
      <c r="C4383" s="1"/>
      <c r="D4383" s="1"/>
      <c r="E4383" s="1"/>
      <c r="F4383" s="1"/>
      <c r="G4383" s="1"/>
      <c r="H4383" s="1"/>
      <c r="I4383" s="1"/>
      <c r="J4383" s="1"/>
      <c r="K4383" s="1"/>
      <c r="L4383" s="1"/>
      <c r="M4383" s="1"/>
      <c r="N4383" s="1"/>
    </row>
    <row r="4384" spans="1:14" ht="23.25">
      <c r="A4384" s="1"/>
      <c r="B4384" s="1"/>
      <c r="C4384" s="1"/>
      <c r="D4384" s="1"/>
      <c r="E4384" s="1"/>
      <c r="F4384" s="1"/>
      <c r="G4384" s="1"/>
      <c r="H4384" s="1"/>
      <c r="I4384" s="1"/>
      <c r="J4384" s="1"/>
      <c r="K4384" s="1"/>
      <c r="L4384" s="1"/>
      <c r="M4384" s="1"/>
      <c r="N4384" s="1"/>
    </row>
    <row r="4385" spans="1:14" ht="23.25">
      <c r="A4385" s="1"/>
      <c r="B4385" s="1"/>
      <c r="C4385" s="1"/>
      <c r="D4385" s="1"/>
      <c r="E4385" s="1"/>
      <c r="F4385" s="1"/>
      <c r="G4385" s="1"/>
      <c r="H4385" s="1"/>
      <c r="I4385" s="1"/>
      <c r="J4385" s="1"/>
      <c r="K4385" s="1"/>
      <c r="L4385" s="1"/>
      <c r="M4385" s="1"/>
      <c r="N4385" s="1"/>
    </row>
    <row r="4386" spans="1:14" ht="23.25">
      <c r="A4386" s="1"/>
      <c r="B4386" s="1"/>
      <c r="C4386" s="1"/>
      <c r="D4386" s="1"/>
      <c r="E4386" s="1"/>
      <c r="F4386" s="1"/>
      <c r="G4386" s="1"/>
      <c r="H4386" s="1"/>
      <c r="I4386" s="1"/>
      <c r="J4386" s="1"/>
      <c r="K4386" s="1"/>
      <c r="L4386" s="1"/>
      <c r="M4386" s="1"/>
      <c r="N4386" s="1"/>
    </row>
    <row r="4387" spans="1:14" ht="23.25">
      <c r="A4387" s="1"/>
      <c r="B4387" s="1"/>
      <c r="C4387" s="1"/>
      <c r="D4387" s="1"/>
      <c r="E4387" s="1"/>
      <c r="F4387" s="1"/>
      <c r="G4387" s="1"/>
      <c r="H4387" s="1"/>
      <c r="I4387" s="1"/>
      <c r="J4387" s="1"/>
      <c r="K4387" s="1"/>
      <c r="L4387" s="1"/>
      <c r="M4387" s="1"/>
      <c r="N4387" s="1"/>
    </row>
    <row r="4388" spans="1:14" ht="23.25">
      <c r="A4388" s="1"/>
      <c r="B4388" s="1"/>
      <c r="C4388" s="1"/>
      <c r="D4388" s="1"/>
      <c r="E4388" s="1"/>
      <c r="F4388" s="1"/>
      <c r="G4388" s="1"/>
      <c r="H4388" s="1"/>
      <c r="I4388" s="1"/>
      <c r="J4388" s="1"/>
      <c r="K4388" s="1"/>
      <c r="L4388" s="1"/>
      <c r="M4388" s="1"/>
      <c r="N4388" s="1"/>
    </row>
    <row r="4389" spans="1:14" ht="23.25">
      <c r="A4389" s="1"/>
      <c r="B4389" s="1"/>
      <c r="C4389" s="1"/>
      <c r="D4389" s="1"/>
      <c r="E4389" s="1"/>
      <c r="F4389" s="1"/>
      <c r="G4389" s="1"/>
      <c r="H4389" s="1"/>
      <c r="I4389" s="1"/>
      <c r="J4389" s="1"/>
      <c r="K4389" s="1"/>
      <c r="L4389" s="1"/>
      <c r="M4389" s="1"/>
      <c r="N4389" s="1"/>
    </row>
    <row r="4390" spans="1:14" ht="23.25">
      <c r="A4390" s="1"/>
      <c r="B4390" s="1"/>
      <c r="C4390" s="1"/>
      <c r="D4390" s="1"/>
      <c r="E4390" s="1"/>
      <c r="F4390" s="1"/>
      <c r="G4390" s="1"/>
      <c r="H4390" s="1"/>
      <c r="I4390" s="1"/>
      <c r="J4390" s="1"/>
      <c r="K4390" s="1"/>
      <c r="L4390" s="1"/>
      <c r="M4390" s="1"/>
      <c r="N4390" s="1"/>
    </row>
    <row r="4391" spans="1:14" ht="23.25">
      <c r="A4391" s="1"/>
      <c r="B4391" s="1"/>
      <c r="C4391" s="1"/>
      <c r="D4391" s="1"/>
      <c r="E4391" s="1"/>
      <c r="F4391" s="1"/>
      <c r="G4391" s="1"/>
      <c r="H4391" s="1"/>
      <c r="I4391" s="1"/>
      <c r="J4391" s="1"/>
      <c r="K4391" s="1"/>
      <c r="L4391" s="1"/>
      <c r="M4391" s="1"/>
      <c r="N4391" s="1"/>
    </row>
    <row r="4392" spans="1:14" ht="23.25">
      <c r="A4392" s="1"/>
      <c r="B4392" s="1"/>
      <c r="C4392" s="1"/>
      <c r="D4392" s="1"/>
      <c r="E4392" s="1"/>
      <c r="F4392" s="1"/>
      <c r="G4392" s="1"/>
      <c r="H4392" s="1"/>
      <c r="I4392" s="1"/>
      <c r="J4392" s="1"/>
      <c r="K4392" s="1"/>
      <c r="L4392" s="1"/>
      <c r="M4392" s="1"/>
      <c r="N4392" s="1"/>
    </row>
    <row r="4393" spans="1:14" ht="23.25">
      <c r="A4393" s="1"/>
      <c r="B4393" s="1"/>
      <c r="C4393" s="1"/>
      <c r="D4393" s="1"/>
      <c r="E4393" s="1"/>
      <c r="F4393" s="1"/>
      <c r="G4393" s="1"/>
      <c r="H4393" s="1"/>
      <c r="I4393" s="1"/>
      <c r="J4393" s="1"/>
      <c r="K4393" s="1"/>
      <c r="L4393" s="1"/>
      <c r="M4393" s="1"/>
      <c r="N4393" s="1"/>
    </row>
    <row r="4394" spans="1:14" ht="23.25">
      <c r="A4394" s="1"/>
      <c r="B4394" s="1"/>
      <c r="C4394" s="1"/>
      <c r="D4394" s="1"/>
      <c r="E4394" s="1"/>
      <c r="F4394" s="1"/>
      <c r="G4394" s="1"/>
      <c r="H4394" s="1"/>
      <c r="I4394" s="1"/>
      <c r="J4394" s="1"/>
      <c r="K4394" s="1"/>
      <c r="L4394" s="1"/>
      <c r="M4394" s="1"/>
      <c r="N4394" s="1"/>
    </row>
    <row r="4395" spans="1:14" ht="23.25">
      <c r="A4395" s="1"/>
      <c r="B4395" s="1"/>
      <c r="C4395" s="1"/>
      <c r="D4395" s="1"/>
      <c r="E4395" s="1"/>
      <c r="F4395" s="1"/>
      <c r="G4395" s="1"/>
      <c r="H4395" s="1"/>
      <c r="I4395" s="1"/>
      <c r="J4395" s="1"/>
      <c r="K4395" s="1"/>
      <c r="L4395" s="1"/>
      <c r="M4395" s="1"/>
      <c r="N4395" s="1"/>
    </row>
    <row r="4396" spans="1:14" ht="23.25">
      <c r="A4396" s="1"/>
      <c r="B4396" s="1"/>
      <c r="C4396" s="1"/>
      <c r="D4396" s="1"/>
      <c r="E4396" s="1"/>
      <c r="F4396" s="1"/>
      <c r="G4396" s="1"/>
      <c r="H4396" s="1"/>
      <c r="I4396" s="1"/>
      <c r="J4396" s="1"/>
      <c r="K4396" s="1"/>
      <c r="L4396" s="1"/>
      <c r="M4396" s="1"/>
      <c r="N4396" s="1"/>
    </row>
    <row r="4397" spans="1:14" ht="23.25">
      <c r="A4397" s="1"/>
      <c r="B4397" s="1"/>
      <c r="C4397" s="1"/>
      <c r="D4397" s="1"/>
      <c r="E4397" s="1"/>
      <c r="F4397" s="1"/>
      <c r="G4397" s="1"/>
      <c r="H4397" s="1"/>
      <c r="I4397" s="1"/>
      <c r="J4397" s="1"/>
      <c r="K4397" s="1"/>
      <c r="L4397" s="1"/>
      <c r="M4397" s="1"/>
      <c r="N4397" s="1"/>
    </row>
    <row r="4398" spans="1:14" ht="23.25">
      <c r="A4398" s="1"/>
      <c r="B4398" s="1"/>
      <c r="C4398" s="1"/>
      <c r="D4398" s="1"/>
      <c r="E4398" s="1"/>
      <c r="F4398" s="1"/>
      <c r="G4398" s="1"/>
      <c r="H4398" s="1"/>
      <c r="I4398" s="1"/>
      <c r="J4398" s="1"/>
      <c r="K4398" s="1"/>
      <c r="L4398" s="1"/>
      <c r="M4398" s="1"/>
      <c r="N4398" s="1"/>
    </row>
    <row r="4399" spans="1:14" ht="23.25">
      <c r="A4399" s="1"/>
      <c r="B4399" s="1"/>
      <c r="C4399" s="1"/>
      <c r="D4399" s="1"/>
      <c r="E4399" s="1"/>
      <c r="F4399" s="1"/>
      <c r="G4399" s="1"/>
      <c r="H4399" s="1"/>
      <c r="I4399" s="1"/>
      <c r="J4399" s="1"/>
      <c r="K4399" s="1"/>
      <c r="L4399" s="1"/>
      <c r="M4399" s="1"/>
      <c r="N4399" s="1"/>
    </row>
    <row r="4400" spans="1:14" ht="23.25">
      <c r="A4400" s="1"/>
      <c r="B4400" s="1"/>
      <c r="C4400" s="1"/>
      <c r="D4400" s="1"/>
      <c r="E4400" s="1"/>
      <c r="F4400" s="1"/>
      <c r="G4400" s="1"/>
      <c r="H4400" s="1"/>
      <c r="I4400" s="1"/>
      <c r="J4400" s="1"/>
      <c r="K4400" s="1"/>
      <c r="L4400" s="1"/>
      <c r="M4400" s="1"/>
      <c r="N4400" s="1"/>
    </row>
    <row r="4401" spans="1:14" ht="23.25">
      <c r="A4401" s="1"/>
      <c r="B4401" s="1"/>
      <c r="C4401" s="1"/>
      <c r="D4401" s="1"/>
      <c r="E4401" s="1"/>
      <c r="F4401" s="1"/>
      <c r="G4401" s="1"/>
      <c r="H4401" s="1"/>
      <c r="I4401" s="1"/>
      <c r="J4401" s="1"/>
      <c r="K4401" s="1"/>
      <c r="L4401" s="1"/>
      <c r="M4401" s="1"/>
      <c r="N4401" s="1"/>
    </row>
    <row r="4402" spans="1:14" ht="23.25">
      <c r="A4402" s="1"/>
      <c r="B4402" s="1"/>
      <c r="C4402" s="1"/>
      <c r="D4402" s="1"/>
      <c r="E4402" s="1"/>
      <c r="F4402" s="1"/>
      <c r="G4402" s="1"/>
      <c r="H4402" s="1"/>
      <c r="I4402" s="1"/>
      <c r="J4402" s="1"/>
      <c r="K4402" s="1"/>
      <c r="L4402" s="1"/>
      <c r="M4402" s="1"/>
      <c r="N4402" s="1"/>
    </row>
    <row r="4403" spans="1:14" ht="23.25">
      <c r="A4403" s="1"/>
      <c r="B4403" s="1"/>
      <c r="C4403" s="1"/>
      <c r="D4403" s="1"/>
      <c r="E4403" s="1"/>
      <c r="F4403" s="1"/>
      <c r="G4403" s="1"/>
      <c r="H4403" s="1"/>
      <c r="I4403" s="1"/>
      <c r="J4403" s="1"/>
      <c r="K4403" s="1"/>
      <c r="L4403" s="1"/>
      <c r="M4403" s="1"/>
      <c r="N4403" s="1"/>
    </row>
    <row r="4404" spans="1:14" ht="23.25">
      <c r="A4404" s="1"/>
      <c r="B4404" s="1"/>
      <c r="C4404" s="1"/>
      <c r="D4404" s="1"/>
      <c r="E4404" s="1"/>
      <c r="F4404" s="1"/>
      <c r="G4404" s="1"/>
      <c r="H4404" s="1"/>
      <c r="I4404" s="1"/>
      <c r="J4404" s="1"/>
      <c r="K4404" s="1"/>
      <c r="L4404" s="1"/>
      <c r="M4404" s="1"/>
      <c r="N4404" s="1"/>
    </row>
    <row r="4405" spans="1:14" ht="23.25">
      <c r="A4405" s="1"/>
      <c r="B4405" s="1"/>
      <c r="C4405" s="1"/>
      <c r="D4405" s="1"/>
      <c r="E4405" s="1"/>
      <c r="F4405" s="1"/>
      <c r="G4405" s="1"/>
      <c r="H4405" s="1"/>
      <c r="I4405" s="1"/>
      <c r="J4405" s="1"/>
      <c r="K4405" s="1"/>
      <c r="L4405" s="1"/>
      <c r="M4405" s="1"/>
      <c r="N4405" s="1"/>
    </row>
    <row r="4406" spans="1:14" ht="23.25">
      <c r="A4406" s="1"/>
      <c r="B4406" s="1"/>
      <c r="C4406" s="1"/>
      <c r="D4406" s="1"/>
      <c r="E4406" s="1"/>
      <c r="F4406" s="1"/>
      <c r="G4406" s="1"/>
      <c r="H4406" s="1"/>
      <c r="I4406" s="1"/>
      <c r="J4406" s="1"/>
      <c r="K4406" s="1"/>
      <c r="L4406" s="1"/>
      <c r="M4406" s="1"/>
      <c r="N4406" s="1"/>
    </row>
    <row r="4407" spans="1:14" ht="23.25">
      <c r="A4407" s="1"/>
      <c r="B4407" s="1"/>
      <c r="C4407" s="1"/>
      <c r="D4407" s="1"/>
      <c r="E4407" s="1"/>
      <c r="F4407" s="1"/>
      <c r="G4407" s="1"/>
      <c r="H4407" s="1"/>
      <c r="I4407" s="1"/>
      <c r="J4407" s="1"/>
      <c r="K4407" s="1"/>
      <c r="L4407" s="1"/>
      <c r="M4407" s="1"/>
      <c r="N4407" s="1"/>
    </row>
    <row r="4408" spans="1:14" ht="23.25">
      <c r="A4408" s="1"/>
      <c r="B4408" s="1"/>
      <c r="C4408" s="1"/>
      <c r="D4408" s="1"/>
      <c r="E4408" s="1"/>
      <c r="F4408" s="1"/>
      <c r="G4408" s="1"/>
      <c r="H4408" s="1"/>
      <c r="I4408" s="1"/>
      <c r="J4408" s="1"/>
      <c r="K4408" s="1"/>
      <c r="L4408" s="1"/>
      <c r="M4408" s="1"/>
      <c r="N4408" s="1"/>
    </row>
    <row r="4409" spans="1:14" ht="23.25">
      <c r="A4409" s="1"/>
      <c r="B4409" s="1"/>
      <c r="C4409" s="1"/>
      <c r="D4409" s="1"/>
      <c r="E4409" s="1"/>
      <c r="F4409" s="1"/>
      <c r="G4409" s="1"/>
      <c r="H4409" s="1"/>
      <c r="I4409" s="1"/>
      <c r="J4409" s="1"/>
      <c r="K4409" s="1"/>
      <c r="L4409" s="1"/>
      <c r="M4409" s="1"/>
      <c r="N4409" s="1"/>
    </row>
    <row r="4410" spans="1:14" ht="23.25">
      <c r="A4410" s="1"/>
      <c r="B4410" s="1"/>
      <c r="C4410" s="1"/>
      <c r="D4410" s="1"/>
      <c r="E4410" s="1"/>
      <c r="F4410" s="1"/>
      <c r="G4410" s="1"/>
      <c r="H4410" s="1"/>
      <c r="I4410" s="1"/>
      <c r="J4410" s="1"/>
      <c r="K4410" s="1"/>
      <c r="L4410" s="1"/>
      <c r="M4410" s="1"/>
      <c r="N4410" s="1"/>
    </row>
    <row r="4411" spans="1:14" ht="23.25">
      <c r="A4411" s="1"/>
      <c r="B4411" s="1"/>
      <c r="C4411" s="1"/>
      <c r="D4411" s="1"/>
      <c r="E4411" s="1"/>
      <c r="F4411" s="1"/>
      <c r="G4411" s="1"/>
      <c r="H4411" s="1"/>
      <c r="I4411" s="1"/>
      <c r="J4411" s="1"/>
      <c r="K4411" s="1"/>
      <c r="L4411" s="1"/>
      <c r="M4411" s="1"/>
      <c r="N4411" s="1"/>
    </row>
    <row r="4412" spans="1:14" ht="23.25">
      <c r="A4412" s="1"/>
      <c r="B4412" s="1"/>
      <c r="C4412" s="1"/>
      <c r="D4412" s="1"/>
      <c r="E4412" s="1"/>
      <c r="F4412" s="1"/>
      <c r="G4412" s="1"/>
      <c r="H4412" s="1"/>
      <c r="I4412" s="1"/>
      <c r="J4412" s="1"/>
      <c r="K4412" s="1"/>
      <c r="L4412" s="1"/>
      <c r="M4412" s="1"/>
      <c r="N4412" s="1"/>
    </row>
    <row r="4413" spans="1:14" ht="23.25">
      <c r="A4413" s="1"/>
      <c r="B4413" s="1"/>
      <c r="C4413" s="1"/>
      <c r="D4413" s="1"/>
      <c r="E4413" s="1"/>
      <c r="F4413" s="1"/>
      <c r="G4413" s="1"/>
      <c r="H4413" s="1"/>
      <c r="I4413" s="1"/>
      <c r="J4413" s="1"/>
      <c r="K4413" s="1"/>
      <c r="L4413" s="1"/>
      <c r="M4413" s="1"/>
      <c r="N4413" s="1"/>
    </row>
    <row r="4414" spans="1:14" ht="23.25">
      <c r="A4414" s="1"/>
      <c r="B4414" s="1"/>
      <c r="C4414" s="1"/>
      <c r="D4414" s="1"/>
      <c r="E4414" s="1"/>
      <c r="F4414" s="1"/>
      <c r="G4414" s="1"/>
      <c r="H4414" s="1"/>
      <c r="I4414" s="1"/>
      <c r="J4414" s="1"/>
      <c r="K4414" s="1"/>
      <c r="L4414" s="1"/>
      <c r="M4414" s="1"/>
      <c r="N4414" s="1"/>
    </row>
    <row r="4415" spans="1:14" ht="23.25">
      <c r="A4415" s="1"/>
      <c r="B4415" s="1"/>
      <c r="C4415" s="1"/>
      <c r="D4415" s="1"/>
      <c r="E4415" s="1"/>
      <c r="F4415" s="1"/>
      <c r="G4415" s="1"/>
      <c r="H4415" s="1"/>
      <c r="I4415" s="1"/>
      <c r="J4415" s="1"/>
      <c r="K4415" s="1"/>
      <c r="L4415" s="1"/>
      <c r="M4415" s="1"/>
      <c r="N4415" s="1"/>
    </row>
    <row r="4416" spans="1:14" ht="23.25">
      <c r="A4416" s="1"/>
      <c r="B4416" s="1"/>
      <c r="C4416" s="1"/>
      <c r="D4416" s="1"/>
      <c r="E4416" s="1"/>
      <c r="F4416" s="1"/>
      <c r="G4416" s="1"/>
      <c r="H4416" s="1"/>
      <c r="I4416" s="1"/>
      <c r="J4416" s="1"/>
      <c r="K4416" s="1"/>
      <c r="L4416" s="1"/>
      <c r="M4416" s="1"/>
      <c r="N4416" s="1"/>
    </row>
    <row r="4417" spans="1:14" ht="23.25">
      <c r="A4417" s="1"/>
      <c r="B4417" s="1"/>
      <c r="C4417" s="1"/>
      <c r="D4417" s="1"/>
      <c r="E4417" s="1"/>
      <c r="F4417" s="1"/>
      <c r="G4417" s="1"/>
      <c r="H4417" s="1"/>
      <c r="I4417" s="1"/>
      <c r="J4417" s="1"/>
      <c r="K4417" s="1"/>
      <c r="L4417" s="1"/>
      <c r="M4417" s="1"/>
      <c r="N4417" s="1"/>
    </row>
    <row r="4418" spans="1:14" ht="23.25">
      <c r="A4418" s="1"/>
      <c r="B4418" s="1"/>
      <c r="C4418" s="1"/>
      <c r="D4418" s="1"/>
      <c r="E4418" s="1"/>
      <c r="F4418" s="1"/>
      <c r="G4418" s="1"/>
      <c r="H4418" s="1"/>
      <c r="I4418" s="1"/>
      <c r="J4418" s="1"/>
      <c r="K4418" s="1"/>
      <c r="L4418" s="1"/>
      <c r="M4418" s="1"/>
      <c r="N4418" s="1"/>
    </row>
    <row r="4419" spans="1:14" ht="23.25">
      <c r="A4419" s="1"/>
      <c r="B4419" s="1"/>
      <c r="C4419" s="1"/>
      <c r="D4419" s="1"/>
      <c r="E4419" s="1"/>
      <c r="F4419" s="1"/>
      <c r="G4419" s="1"/>
      <c r="H4419" s="1"/>
      <c r="I4419" s="1"/>
      <c r="J4419" s="1"/>
      <c r="K4419" s="1"/>
      <c r="L4419" s="1"/>
      <c r="M4419" s="1"/>
      <c r="N4419" s="1"/>
    </row>
    <row r="4420" spans="1:14" ht="23.25">
      <c r="A4420" s="1"/>
      <c r="B4420" s="1"/>
      <c r="C4420" s="1"/>
      <c r="D4420" s="1"/>
      <c r="E4420" s="1"/>
      <c r="F4420" s="1"/>
      <c r="G4420" s="1"/>
      <c r="H4420" s="1"/>
      <c r="I4420" s="1"/>
      <c r="J4420" s="1"/>
      <c r="K4420" s="1"/>
      <c r="L4420" s="1"/>
      <c r="M4420" s="1"/>
      <c r="N4420" s="1"/>
    </row>
    <row r="4421" spans="1:14" ht="23.25">
      <c r="A4421" s="1"/>
      <c r="B4421" s="1"/>
      <c r="C4421" s="1"/>
      <c r="D4421" s="1"/>
      <c r="E4421" s="1"/>
      <c r="F4421" s="1"/>
      <c r="G4421" s="1"/>
      <c r="H4421" s="1"/>
      <c r="I4421" s="1"/>
      <c r="J4421" s="1"/>
      <c r="K4421" s="1"/>
      <c r="L4421" s="1"/>
      <c r="M4421" s="1"/>
      <c r="N4421" s="1"/>
    </row>
    <row r="4422" spans="1:14" ht="23.25">
      <c r="A4422" s="1"/>
      <c r="B4422" s="1"/>
      <c r="C4422" s="1"/>
      <c r="D4422" s="1"/>
      <c r="E4422" s="1"/>
      <c r="F4422" s="1"/>
      <c r="G4422" s="1"/>
      <c r="H4422" s="1"/>
      <c r="I4422" s="1"/>
      <c r="J4422" s="1"/>
      <c r="K4422" s="1"/>
      <c r="L4422" s="1"/>
      <c r="M4422" s="1"/>
      <c r="N4422" s="1"/>
    </row>
    <row r="4423" spans="1:14" ht="23.25">
      <c r="A4423" s="1"/>
      <c r="B4423" s="1"/>
      <c r="C4423" s="1"/>
      <c r="D4423" s="1"/>
      <c r="E4423" s="1"/>
      <c r="F4423" s="1"/>
      <c r="G4423" s="1"/>
      <c r="H4423" s="1"/>
      <c r="I4423" s="1"/>
      <c r="J4423" s="1"/>
      <c r="K4423" s="1"/>
      <c r="L4423" s="1"/>
      <c r="M4423" s="1"/>
      <c r="N4423" s="1"/>
    </row>
    <row r="4424" spans="1:14" ht="23.25">
      <c r="A4424" s="1"/>
      <c r="B4424" s="1"/>
      <c r="C4424" s="1"/>
      <c r="D4424" s="1"/>
      <c r="E4424" s="1"/>
      <c r="F4424" s="1"/>
      <c r="G4424" s="1"/>
      <c r="H4424" s="1"/>
      <c r="I4424" s="1"/>
      <c r="J4424" s="1"/>
      <c r="K4424" s="1"/>
      <c r="L4424" s="1"/>
      <c r="M4424" s="1"/>
      <c r="N4424" s="1"/>
    </row>
    <row r="4425" spans="1:14" ht="23.25">
      <c r="A4425" s="1"/>
      <c r="B4425" s="1"/>
      <c r="C4425" s="1"/>
      <c r="D4425" s="1"/>
      <c r="E4425" s="1"/>
      <c r="F4425" s="1"/>
      <c r="G4425" s="1"/>
      <c r="H4425" s="1"/>
      <c r="I4425" s="1"/>
      <c r="J4425" s="1"/>
      <c r="K4425" s="1"/>
      <c r="L4425" s="1"/>
      <c r="M4425" s="1"/>
      <c r="N4425" s="1"/>
    </row>
    <row r="4426" spans="1:14" ht="23.25">
      <c r="A4426" s="1"/>
      <c r="B4426" s="1"/>
      <c r="C4426" s="1"/>
      <c r="D4426" s="1"/>
      <c r="E4426" s="1"/>
      <c r="F4426" s="1"/>
      <c r="G4426" s="1"/>
      <c r="H4426" s="1"/>
      <c r="I4426" s="1"/>
      <c r="J4426" s="1"/>
      <c r="K4426" s="1"/>
      <c r="L4426" s="1"/>
      <c r="M4426" s="1"/>
      <c r="N4426" s="1"/>
    </row>
    <row r="4427" spans="1:14" ht="23.25">
      <c r="A4427" s="1"/>
      <c r="B4427" s="1"/>
      <c r="C4427" s="1"/>
      <c r="D4427" s="1"/>
      <c r="E4427" s="1"/>
      <c r="F4427" s="1"/>
      <c r="G4427" s="1"/>
      <c r="H4427" s="1"/>
      <c r="I4427" s="1"/>
      <c r="J4427" s="1"/>
      <c r="K4427" s="1"/>
      <c r="L4427" s="1"/>
      <c r="M4427" s="1"/>
      <c r="N4427" s="1"/>
    </row>
    <row r="4428" spans="1:14" ht="23.25">
      <c r="A4428" s="1"/>
      <c r="B4428" s="1"/>
      <c r="C4428" s="1"/>
      <c r="D4428" s="1"/>
      <c r="E4428" s="1"/>
      <c r="F4428" s="1"/>
      <c r="G4428" s="1"/>
      <c r="H4428" s="1"/>
      <c r="I4428" s="1"/>
      <c r="J4428" s="1"/>
      <c r="K4428" s="1"/>
      <c r="L4428" s="1"/>
      <c r="M4428" s="1"/>
      <c r="N4428" s="1"/>
    </row>
    <row r="4429" spans="1:14" ht="23.25">
      <c r="A4429" s="1"/>
      <c r="B4429" s="1"/>
      <c r="C4429" s="1"/>
      <c r="D4429" s="1"/>
      <c r="E4429" s="1"/>
      <c r="F4429" s="1"/>
      <c r="G4429" s="1"/>
      <c r="H4429" s="1"/>
      <c r="I4429" s="1"/>
      <c r="J4429" s="1"/>
      <c r="K4429" s="1"/>
      <c r="L4429" s="1"/>
      <c r="M4429" s="1"/>
      <c r="N4429" s="1"/>
    </row>
    <row r="4430" spans="1:14" ht="23.25">
      <c r="A4430" s="1"/>
      <c r="B4430" s="1"/>
      <c r="C4430" s="1"/>
      <c r="D4430" s="1"/>
      <c r="E4430" s="1"/>
      <c r="F4430" s="1"/>
      <c r="G4430" s="1"/>
      <c r="H4430" s="1"/>
      <c r="I4430" s="1"/>
      <c r="J4430" s="1"/>
      <c r="K4430" s="1"/>
      <c r="L4430" s="1"/>
      <c r="M4430" s="1"/>
      <c r="N4430" s="1"/>
    </row>
    <row r="4431" spans="1:14" ht="23.25">
      <c r="A4431" s="1"/>
      <c r="B4431" s="1"/>
      <c r="C4431" s="1"/>
      <c r="D4431" s="1"/>
      <c r="E4431" s="1"/>
      <c r="F4431" s="1"/>
      <c r="G4431" s="1"/>
      <c r="H4431" s="1"/>
      <c r="I4431" s="1"/>
      <c r="J4431" s="1"/>
      <c r="K4431" s="1"/>
      <c r="L4431" s="1"/>
      <c r="M4431" s="1"/>
      <c r="N4431" s="1"/>
    </row>
    <row r="4432" spans="1:14" ht="23.25">
      <c r="A4432" s="1"/>
      <c r="B4432" s="1"/>
      <c r="C4432" s="1"/>
      <c r="D4432" s="1"/>
      <c r="E4432" s="1"/>
      <c r="F4432" s="1"/>
      <c r="G4432" s="1"/>
      <c r="H4432" s="1"/>
      <c r="I4432" s="1"/>
      <c r="J4432" s="1"/>
      <c r="K4432" s="1"/>
      <c r="L4432" s="1"/>
      <c r="M4432" s="1"/>
      <c r="N4432" s="1"/>
    </row>
    <row r="4433" spans="1:14" ht="23.25">
      <c r="A4433" s="1"/>
      <c r="B4433" s="1"/>
      <c r="C4433" s="1"/>
      <c r="D4433" s="1"/>
      <c r="E4433" s="1"/>
      <c r="F4433" s="1"/>
      <c r="G4433" s="1"/>
      <c r="H4433" s="1"/>
      <c r="I4433" s="1"/>
      <c r="J4433" s="1"/>
      <c r="K4433" s="1"/>
      <c r="L4433" s="1"/>
      <c r="M4433" s="1"/>
      <c r="N4433" s="1"/>
    </row>
    <row r="4434" spans="1:14" ht="23.25">
      <c r="A4434" s="1"/>
      <c r="B4434" s="1"/>
      <c r="C4434" s="1"/>
      <c r="D4434" s="1"/>
      <c r="E4434" s="1"/>
      <c r="F4434" s="1"/>
      <c r="G4434" s="1"/>
      <c r="H4434" s="1"/>
      <c r="I4434" s="1"/>
      <c r="J4434" s="1"/>
      <c r="K4434" s="1"/>
      <c r="L4434" s="1"/>
      <c r="M4434" s="1"/>
      <c r="N4434" s="1"/>
    </row>
    <row r="4435" spans="1:14" ht="23.25">
      <c r="A4435" s="1"/>
      <c r="B4435" s="1"/>
      <c r="C4435" s="1"/>
      <c r="D4435" s="1"/>
      <c r="E4435" s="1"/>
      <c r="F4435" s="1"/>
      <c r="G4435" s="1"/>
      <c r="H4435" s="1"/>
      <c r="I4435" s="1"/>
      <c r="J4435" s="1"/>
      <c r="K4435" s="1"/>
      <c r="L4435" s="1"/>
      <c r="M4435" s="1"/>
      <c r="N4435" s="1"/>
    </row>
    <row r="4436" spans="1:14" ht="23.25">
      <c r="A4436" s="1"/>
      <c r="B4436" s="1"/>
      <c r="C4436" s="1"/>
      <c r="D4436" s="1"/>
      <c r="E4436" s="1"/>
      <c r="F4436" s="1"/>
      <c r="G4436" s="1"/>
      <c r="H4436" s="1"/>
      <c r="I4436" s="1"/>
      <c r="J4436" s="1"/>
      <c r="K4436" s="1"/>
      <c r="L4436" s="1"/>
      <c r="M4436" s="1"/>
      <c r="N4436" s="1"/>
    </row>
    <row r="4437" spans="1:14" ht="23.25">
      <c r="A4437" s="1"/>
      <c r="B4437" s="1"/>
      <c r="C4437" s="1"/>
      <c r="D4437" s="1"/>
      <c r="E4437" s="1"/>
      <c r="F4437" s="1"/>
      <c r="G4437" s="1"/>
      <c r="H4437" s="1"/>
      <c r="I4437" s="1"/>
      <c r="J4437" s="1"/>
      <c r="K4437" s="1"/>
      <c r="L4437" s="1"/>
      <c r="M4437" s="1"/>
      <c r="N4437" s="1"/>
    </row>
    <row r="4438" spans="1:14" ht="23.25">
      <c r="A4438" s="1"/>
      <c r="B4438" s="1"/>
      <c r="C4438" s="1"/>
      <c r="D4438" s="1"/>
      <c r="E4438" s="1"/>
      <c r="F4438" s="1"/>
      <c r="G4438" s="1"/>
      <c r="H4438" s="1"/>
      <c r="I4438" s="1"/>
      <c r="J4438" s="1"/>
      <c r="K4438" s="1"/>
      <c r="L4438" s="1"/>
      <c r="M4438" s="1"/>
      <c r="N4438" s="1"/>
    </row>
    <row r="4439" spans="1:14" ht="23.25">
      <c r="A4439" s="1"/>
      <c r="B4439" s="1"/>
      <c r="C4439" s="1"/>
      <c r="D4439" s="1"/>
      <c r="E4439" s="1"/>
      <c r="F4439" s="1"/>
      <c r="G4439" s="1"/>
      <c r="H4439" s="1"/>
      <c r="I4439" s="1"/>
      <c r="J4439" s="1"/>
      <c r="K4439" s="1"/>
      <c r="L4439" s="1"/>
      <c r="M4439" s="1"/>
      <c r="N4439" s="1"/>
    </row>
    <row r="4440" spans="1:14" ht="23.25">
      <c r="A4440" s="1"/>
      <c r="B4440" s="1"/>
      <c r="C4440" s="1"/>
      <c r="D4440" s="1"/>
      <c r="E4440" s="1"/>
      <c r="F4440" s="1"/>
      <c r="G4440" s="1"/>
      <c r="H4440" s="1"/>
      <c r="I4440" s="1"/>
      <c r="J4440" s="1"/>
      <c r="K4440" s="1"/>
      <c r="L4440" s="1"/>
      <c r="M4440" s="1"/>
      <c r="N4440" s="1"/>
    </row>
    <row r="4441" spans="1:14" ht="23.25">
      <c r="A4441" s="1"/>
      <c r="B4441" s="1"/>
      <c r="C4441" s="1"/>
      <c r="D4441" s="1"/>
      <c r="E4441" s="1"/>
      <c r="F4441" s="1"/>
      <c r="G4441" s="1"/>
      <c r="H4441" s="1"/>
      <c r="I4441" s="1"/>
      <c r="J4441" s="1"/>
      <c r="K4441" s="1"/>
      <c r="L4441" s="1"/>
      <c r="M4441" s="1"/>
      <c r="N4441" s="1"/>
    </row>
    <row r="4442" spans="1:14" ht="23.25">
      <c r="A4442" s="1"/>
      <c r="B4442" s="1"/>
      <c r="C4442" s="1"/>
      <c r="D4442" s="1"/>
      <c r="E4442" s="1"/>
      <c r="F4442" s="1"/>
      <c r="G4442" s="1"/>
      <c r="H4442" s="1"/>
      <c r="I4442" s="1"/>
      <c r="J4442" s="1"/>
      <c r="K4442" s="1"/>
      <c r="L4442" s="1"/>
      <c r="M4442" s="1"/>
      <c r="N4442" s="1"/>
    </row>
    <row r="4443" spans="1:14" ht="23.25">
      <c r="A4443" s="1"/>
      <c r="B4443" s="1"/>
      <c r="C4443" s="1"/>
      <c r="D4443" s="1"/>
      <c r="E4443" s="1"/>
      <c r="F4443" s="1"/>
      <c r="G4443" s="1"/>
      <c r="H4443" s="1"/>
      <c r="I4443" s="1"/>
      <c r="J4443" s="1"/>
      <c r="K4443" s="1"/>
      <c r="L4443" s="1"/>
      <c r="M4443" s="1"/>
      <c r="N4443" s="1"/>
    </row>
    <row r="4444" spans="1:14" ht="23.25">
      <c r="A4444" s="1"/>
      <c r="B4444" s="1"/>
      <c r="C4444" s="1"/>
      <c r="D4444" s="1"/>
      <c r="E4444" s="1"/>
      <c r="F4444" s="1"/>
      <c r="G4444" s="1"/>
      <c r="H4444" s="1"/>
      <c r="I4444" s="1"/>
      <c r="J4444" s="1"/>
      <c r="K4444" s="1"/>
      <c r="L4444" s="1"/>
      <c r="M4444" s="1"/>
      <c r="N4444" s="1"/>
    </row>
    <row r="4445" spans="1:14" ht="23.25">
      <c r="A4445" s="1"/>
      <c r="B4445" s="1"/>
      <c r="C4445" s="1"/>
      <c r="D4445" s="1"/>
      <c r="E4445" s="1"/>
      <c r="F4445" s="1"/>
      <c r="G4445" s="1"/>
      <c r="H4445" s="1"/>
      <c r="I4445" s="1"/>
      <c r="J4445" s="1"/>
      <c r="K4445" s="1"/>
      <c r="L4445" s="1"/>
      <c r="M4445" s="1"/>
      <c r="N4445" s="1"/>
    </row>
    <row r="4446" spans="1:14" ht="23.25">
      <c r="A4446" s="1"/>
      <c r="B4446" s="1"/>
      <c r="C4446" s="1"/>
      <c r="D4446" s="1"/>
      <c r="E4446" s="1"/>
      <c r="F4446" s="1"/>
      <c r="G4446" s="1"/>
      <c r="H4446" s="1"/>
      <c r="I4446" s="1"/>
      <c r="J4446" s="1"/>
      <c r="K4446" s="1"/>
      <c r="L4446" s="1"/>
      <c r="M4446" s="1"/>
      <c r="N4446" s="1"/>
    </row>
    <row r="4447" spans="1:14" ht="23.25">
      <c r="A4447" s="1"/>
      <c r="B4447" s="1"/>
      <c r="C4447" s="1"/>
      <c r="D4447" s="1"/>
      <c r="E4447" s="1"/>
      <c r="F4447" s="1"/>
      <c r="G4447" s="1"/>
      <c r="H4447" s="1"/>
      <c r="I4447" s="1"/>
      <c r="J4447" s="1"/>
      <c r="K4447" s="1"/>
      <c r="L4447" s="1"/>
      <c r="M4447" s="1"/>
      <c r="N4447" s="1"/>
    </row>
    <row r="4448" spans="1:14" ht="23.25">
      <c r="A4448" s="1"/>
      <c r="B4448" s="1"/>
      <c r="C4448" s="1"/>
      <c r="D4448" s="1"/>
      <c r="E4448" s="1"/>
      <c r="F4448" s="1"/>
      <c r="G4448" s="1"/>
      <c r="H4448" s="1"/>
      <c r="I4448" s="1"/>
      <c r="J4448" s="1"/>
      <c r="K4448" s="1"/>
      <c r="L4448" s="1"/>
      <c r="M4448" s="1"/>
      <c r="N4448" s="1"/>
    </row>
    <row r="4449" spans="1:14" ht="23.25">
      <c r="A4449" s="1"/>
      <c r="B4449" s="1"/>
      <c r="C4449" s="1"/>
      <c r="D4449" s="1"/>
      <c r="E4449" s="1"/>
      <c r="F4449" s="1"/>
      <c r="G4449" s="1"/>
      <c r="H4449" s="1"/>
      <c r="I4449" s="1"/>
      <c r="J4449" s="1"/>
      <c r="K4449" s="1"/>
      <c r="L4449" s="1"/>
      <c r="M4449" s="1"/>
      <c r="N4449" s="1"/>
    </row>
    <row r="4450" spans="1:14" ht="23.25">
      <c r="A4450" s="1"/>
      <c r="B4450" s="1"/>
      <c r="C4450" s="1"/>
      <c r="D4450" s="1"/>
      <c r="E4450" s="1"/>
      <c r="F4450" s="1"/>
      <c r="G4450" s="1"/>
      <c r="H4450" s="1"/>
      <c r="I4450" s="1"/>
      <c r="J4450" s="1"/>
      <c r="K4450" s="1"/>
      <c r="L4450" s="1"/>
      <c r="M4450" s="1"/>
      <c r="N4450" s="1"/>
    </row>
    <row r="4451" spans="1:14" ht="23.25">
      <c r="A4451" s="1"/>
      <c r="B4451" s="1"/>
      <c r="C4451" s="1"/>
      <c r="D4451" s="1"/>
      <c r="E4451" s="1"/>
      <c r="F4451" s="1"/>
      <c r="G4451" s="1"/>
      <c r="H4451" s="1"/>
      <c r="I4451" s="1"/>
      <c r="J4451" s="1"/>
      <c r="K4451" s="1"/>
      <c r="L4451" s="1"/>
      <c r="M4451" s="1"/>
      <c r="N4451" s="1"/>
    </row>
    <row r="4452" spans="1:14" ht="23.25">
      <c r="A4452" s="1"/>
      <c r="B4452" s="1"/>
      <c r="C4452" s="1"/>
      <c r="D4452" s="1"/>
      <c r="E4452" s="1"/>
      <c r="F4452" s="1"/>
      <c r="G4452" s="1"/>
      <c r="H4452" s="1"/>
      <c r="I4452" s="1"/>
      <c r="J4452" s="1"/>
      <c r="K4452" s="1"/>
      <c r="L4452" s="1"/>
      <c r="M4452" s="1"/>
      <c r="N4452" s="1"/>
    </row>
    <row r="4453" spans="1:14" ht="23.25">
      <c r="A4453" s="1"/>
      <c r="B4453" s="1"/>
      <c r="C4453" s="1"/>
      <c r="D4453" s="1"/>
      <c r="E4453" s="1"/>
      <c r="F4453" s="1"/>
      <c r="G4453" s="1"/>
      <c r="H4453" s="1"/>
      <c r="I4453" s="1"/>
      <c r="J4453" s="1"/>
      <c r="K4453" s="1"/>
      <c r="L4453" s="1"/>
      <c r="M4453" s="1"/>
      <c r="N4453" s="1"/>
    </row>
    <row r="4454" spans="1:14" ht="23.25">
      <c r="A4454" s="1"/>
      <c r="B4454" s="1"/>
      <c r="C4454" s="1"/>
      <c r="D4454" s="1"/>
      <c r="E4454" s="1"/>
      <c r="F4454" s="1"/>
      <c r="G4454" s="1"/>
      <c r="H4454" s="1"/>
      <c r="I4454" s="1"/>
      <c r="J4454" s="1"/>
      <c r="K4454" s="1"/>
      <c r="L4454" s="1"/>
      <c r="M4454" s="1"/>
      <c r="N4454" s="1"/>
    </row>
    <row r="4455" spans="1:14" ht="23.25">
      <c r="A4455" s="1"/>
      <c r="B4455" s="1"/>
      <c r="C4455" s="1"/>
      <c r="D4455" s="1"/>
      <c r="E4455" s="1"/>
      <c r="F4455" s="1"/>
      <c r="G4455" s="1"/>
      <c r="H4455" s="1"/>
      <c r="I4455" s="1"/>
      <c r="J4455" s="1"/>
      <c r="K4455" s="1"/>
      <c r="L4455" s="1"/>
      <c r="M4455" s="1"/>
      <c r="N4455" s="1"/>
    </row>
    <row r="4456" spans="1:14" ht="23.25">
      <c r="A4456" s="1"/>
      <c r="B4456" s="1"/>
      <c r="C4456" s="1"/>
      <c r="D4456" s="1"/>
      <c r="E4456" s="1"/>
      <c r="F4456" s="1"/>
      <c r="G4456" s="1"/>
      <c r="H4456" s="1"/>
      <c r="I4456" s="1"/>
      <c r="J4456" s="1"/>
      <c r="K4456" s="1"/>
      <c r="L4456" s="1"/>
      <c r="M4456" s="1"/>
      <c r="N4456" s="1"/>
    </row>
    <row r="4457" spans="1:14" ht="23.25">
      <c r="A4457" s="1"/>
      <c r="B4457" s="1"/>
      <c r="C4457" s="1"/>
      <c r="D4457" s="1"/>
      <c r="E4457" s="1"/>
      <c r="F4457" s="1"/>
      <c r="G4457" s="1"/>
      <c r="H4457" s="1"/>
      <c r="I4457" s="1"/>
      <c r="J4457" s="1"/>
      <c r="K4457" s="1"/>
      <c r="L4457" s="1"/>
      <c r="M4457" s="1"/>
      <c r="N4457" s="1"/>
    </row>
    <row r="4458" spans="1:14" ht="23.25">
      <c r="A4458" s="1"/>
      <c r="B4458" s="1"/>
      <c r="C4458" s="1"/>
      <c r="D4458" s="1"/>
      <c r="E4458" s="1"/>
      <c r="F4458" s="1"/>
      <c r="G4458" s="1"/>
      <c r="H4458" s="1"/>
      <c r="I4458" s="1"/>
      <c r="J4458" s="1"/>
      <c r="K4458" s="1"/>
      <c r="L4458" s="1"/>
      <c r="M4458" s="1"/>
      <c r="N4458" s="1"/>
    </row>
    <row r="4459" spans="1:14" ht="23.25">
      <c r="A4459" s="1"/>
      <c r="B4459" s="1"/>
      <c r="C4459" s="1"/>
      <c r="D4459" s="1"/>
      <c r="E4459" s="1"/>
      <c r="F4459" s="1"/>
      <c r="G4459" s="1"/>
      <c r="H4459" s="1"/>
      <c r="I4459" s="1"/>
      <c r="J4459" s="1"/>
      <c r="K4459" s="1"/>
      <c r="L4459" s="1"/>
      <c r="M4459" s="1"/>
      <c r="N4459" s="1"/>
    </row>
    <row r="4460" spans="1:14" ht="23.25">
      <c r="A4460" s="1"/>
      <c r="B4460" s="1"/>
      <c r="C4460" s="1"/>
      <c r="D4460" s="1"/>
      <c r="E4460" s="1"/>
      <c r="F4460" s="1"/>
      <c r="G4460" s="1"/>
      <c r="H4460" s="1"/>
      <c r="I4460" s="1"/>
      <c r="J4460" s="1"/>
      <c r="K4460" s="1"/>
      <c r="L4460" s="1"/>
      <c r="M4460" s="1"/>
      <c r="N4460" s="1"/>
    </row>
    <row r="4461" spans="1:14" ht="23.25">
      <c r="A4461" s="1"/>
      <c r="B4461" s="1"/>
      <c r="C4461" s="1"/>
      <c r="D4461" s="1"/>
      <c r="E4461" s="1"/>
      <c r="F4461" s="1"/>
      <c r="G4461" s="1"/>
      <c r="H4461" s="1"/>
      <c r="I4461" s="1"/>
      <c r="J4461" s="1"/>
      <c r="K4461" s="1"/>
      <c r="L4461" s="1"/>
      <c r="M4461" s="1"/>
      <c r="N4461" s="1"/>
    </row>
    <row r="4462" spans="1:14" ht="23.25">
      <c r="A4462" s="1"/>
      <c r="B4462" s="1"/>
      <c r="C4462" s="1"/>
      <c r="D4462" s="1"/>
      <c r="E4462" s="1"/>
      <c r="F4462" s="1"/>
      <c r="G4462" s="1"/>
      <c r="H4462" s="1"/>
      <c r="I4462" s="1"/>
      <c r="J4462" s="1"/>
      <c r="K4462" s="1"/>
      <c r="L4462" s="1"/>
      <c r="M4462" s="1"/>
      <c r="N4462" s="1"/>
    </row>
    <row r="4463" spans="1:14" ht="23.25">
      <c r="A4463" s="1"/>
      <c r="B4463" s="1"/>
      <c r="C4463" s="1"/>
      <c r="D4463" s="1"/>
      <c r="E4463" s="1"/>
      <c r="F4463" s="1"/>
      <c r="G4463" s="1"/>
      <c r="H4463" s="1"/>
      <c r="I4463" s="1"/>
      <c r="J4463" s="1"/>
      <c r="K4463" s="1"/>
      <c r="L4463" s="1"/>
      <c r="M4463" s="1"/>
      <c r="N4463" s="1"/>
    </row>
    <row r="4464" spans="1:14" ht="23.25">
      <c r="A4464" s="1"/>
      <c r="B4464" s="1"/>
      <c r="C4464" s="1"/>
      <c r="D4464" s="1"/>
      <c r="E4464" s="1"/>
      <c r="F4464" s="1"/>
      <c r="G4464" s="1"/>
      <c r="H4464" s="1"/>
      <c r="I4464" s="1"/>
      <c r="J4464" s="1"/>
      <c r="K4464" s="1"/>
      <c r="L4464" s="1"/>
      <c r="M4464" s="1"/>
      <c r="N4464" s="1"/>
    </row>
    <row r="4465" spans="1:14" ht="23.25">
      <c r="A4465" s="1"/>
      <c r="B4465" s="1"/>
      <c r="C4465" s="1"/>
      <c r="D4465" s="1"/>
      <c r="E4465" s="1"/>
      <c r="F4465" s="1"/>
      <c r="G4465" s="1"/>
      <c r="H4465" s="1"/>
      <c r="I4465" s="1"/>
      <c r="J4465" s="1"/>
      <c r="K4465" s="1"/>
      <c r="L4465" s="1"/>
      <c r="M4465" s="1"/>
      <c r="N4465" s="1"/>
    </row>
    <row r="4466" spans="1:14" ht="23.25">
      <c r="A4466" s="1"/>
      <c r="B4466" s="1"/>
      <c r="C4466" s="1"/>
      <c r="D4466" s="1"/>
      <c r="E4466" s="1"/>
      <c r="F4466" s="1"/>
      <c r="G4466" s="1"/>
      <c r="H4466" s="1"/>
      <c r="I4466" s="1"/>
      <c r="J4466" s="1"/>
      <c r="K4466" s="1"/>
      <c r="L4466" s="1"/>
      <c r="M4466" s="1"/>
      <c r="N4466" s="1"/>
    </row>
    <row r="4467" spans="1:14" ht="23.25">
      <c r="A4467" s="1"/>
      <c r="B4467" s="1"/>
      <c r="C4467" s="1"/>
      <c r="D4467" s="1"/>
      <c r="E4467" s="1"/>
      <c r="F4467" s="1"/>
      <c r="G4467" s="1"/>
      <c r="H4467" s="1"/>
      <c r="I4467" s="1"/>
      <c r="J4467" s="1"/>
      <c r="K4467" s="1"/>
      <c r="L4467" s="1"/>
      <c r="M4467" s="1"/>
      <c r="N4467" s="1"/>
    </row>
    <row r="4468" spans="1:14" ht="23.25">
      <c r="A4468" s="1"/>
      <c r="B4468" s="1"/>
      <c r="C4468" s="1"/>
      <c r="D4468" s="1"/>
      <c r="E4468" s="1"/>
      <c r="F4468" s="1"/>
      <c r="G4468" s="1"/>
      <c r="H4468" s="1"/>
      <c r="I4468" s="1"/>
      <c r="J4468" s="1"/>
      <c r="K4468" s="1"/>
      <c r="L4468" s="1"/>
      <c r="M4468" s="1"/>
      <c r="N4468" s="1"/>
    </row>
    <row r="4469" spans="1:14" ht="23.25">
      <c r="A4469" s="1"/>
      <c r="B4469" s="1"/>
      <c r="C4469" s="1"/>
      <c r="D4469" s="1"/>
      <c r="E4469" s="1"/>
      <c r="F4469" s="1"/>
      <c r="G4469" s="1"/>
      <c r="H4469" s="1"/>
      <c r="I4469" s="1"/>
      <c r="J4469" s="1"/>
      <c r="K4469" s="1"/>
      <c r="L4469" s="1"/>
      <c r="M4469" s="1"/>
      <c r="N4469" s="1"/>
    </row>
    <row r="4470" spans="1:14" ht="23.25">
      <c r="A4470" s="1"/>
      <c r="B4470" s="1"/>
      <c r="C4470" s="1"/>
      <c r="D4470" s="1"/>
      <c r="E4470" s="1"/>
      <c r="F4470" s="1"/>
      <c r="G4470" s="1"/>
      <c r="H4470" s="1"/>
      <c r="I4470" s="1"/>
      <c r="J4470" s="1"/>
      <c r="K4470" s="1"/>
      <c r="L4470" s="1"/>
      <c r="M4470" s="1"/>
      <c r="N4470" s="1"/>
    </row>
    <row r="4471" spans="1:14" ht="23.25">
      <c r="A4471" s="1"/>
      <c r="B4471" s="1"/>
      <c r="C4471" s="1"/>
      <c r="D4471" s="1"/>
      <c r="E4471" s="1"/>
      <c r="F4471" s="1"/>
      <c r="G4471" s="1"/>
      <c r="H4471" s="1"/>
      <c r="I4471" s="1"/>
      <c r="J4471" s="1"/>
      <c r="K4471" s="1"/>
      <c r="L4471" s="1"/>
      <c r="M4471" s="1"/>
      <c r="N4471" s="1"/>
    </row>
    <row r="4472" spans="1:14" ht="23.25">
      <c r="A4472" s="1"/>
      <c r="B4472" s="1"/>
      <c r="C4472" s="1"/>
      <c r="D4472" s="1"/>
      <c r="E4472" s="1"/>
      <c r="F4472" s="1"/>
      <c r="G4472" s="1"/>
      <c r="H4472" s="1"/>
      <c r="I4472" s="1"/>
      <c r="J4472" s="1"/>
      <c r="K4472" s="1"/>
      <c r="L4472" s="1"/>
      <c r="M4472" s="1"/>
      <c r="N4472" s="1"/>
    </row>
    <row r="4473" spans="1:14" ht="23.25">
      <c r="A4473" s="1"/>
      <c r="B4473" s="1"/>
      <c r="C4473" s="1"/>
      <c r="D4473" s="1"/>
      <c r="E4473" s="1"/>
      <c r="F4473" s="1"/>
      <c r="G4473" s="1"/>
      <c r="H4473" s="1"/>
      <c r="I4473" s="1"/>
      <c r="J4473" s="1"/>
      <c r="K4473" s="1"/>
      <c r="L4473" s="1"/>
      <c r="M4473" s="1"/>
      <c r="N4473" s="1"/>
    </row>
    <row r="4474" spans="1:14" ht="23.25">
      <c r="A4474" s="1"/>
      <c r="B4474" s="1"/>
      <c r="C4474" s="1"/>
      <c r="D4474" s="1"/>
      <c r="E4474" s="1"/>
      <c r="F4474" s="1"/>
      <c r="G4474" s="1"/>
      <c r="H4474" s="1"/>
      <c r="I4474" s="1"/>
      <c r="J4474" s="1"/>
      <c r="K4474" s="1"/>
      <c r="L4474" s="1"/>
      <c r="M4474" s="1"/>
      <c r="N4474" s="1"/>
    </row>
    <row r="4475" spans="1:14" ht="23.25">
      <c r="A4475" s="1"/>
      <c r="B4475" s="1"/>
      <c r="C4475" s="1"/>
      <c r="D4475" s="1"/>
      <c r="E4475" s="1"/>
      <c r="F4475" s="1"/>
      <c r="G4475" s="1"/>
      <c r="H4475" s="1"/>
      <c r="I4475" s="1"/>
      <c r="J4475" s="1"/>
      <c r="K4475" s="1"/>
      <c r="L4475" s="1"/>
      <c r="M4475" s="1"/>
      <c r="N4475" s="1"/>
    </row>
    <row r="4476" spans="1:14" ht="23.25">
      <c r="A4476" s="1"/>
      <c r="B4476" s="1"/>
      <c r="C4476" s="1"/>
      <c r="D4476" s="1"/>
      <c r="E4476" s="1"/>
      <c r="F4476" s="1"/>
      <c r="G4476" s="1"/>
      <c r="H4476" s="1"/>
      <c r="I4476" s="1"/>
      <c r="J4476" s="1"/>
      <c r="K4476" s="1"/>
      <c r="L4476" s="1"/>
      <c r="M4476" s="1"/>
      <c r="N4476" s="1"/>
    </row>
    <row r="4477" spans="1:14" ht="23.25">
      <c r="A4477" s="1"/>
      <c r="B4477" s="1"/>
      <c r="C4477" s="1"/>
      <c r="D4477" s="1"/>
      <c r="E4477" s="1"/>
      <c r="F4477" s="1"/>
      <c r="G4477" s="1"/>
      <c r="H4477" s="1"/>
      <c r="I4477" s="1"/>
      <c r="J4477" s="1"/>
      <c r="K4477" s="1"/>
      <c r="L4477" s="1"/>
      <c r="M4477" s="1"/>
      <c r="N4477" s="1"/>
    </row>
    <row r="4478" spans="1:14" ht="23.25">
      <c r="A4478" s="1"/>
      <c r="B4478" s="1"/>
      <c r="C4478" s="1"/>
      <c r="D4478" s="1"/>
      <c r="E4478" s="1"/>
      <c r="F4478" s="1"/>
      <c r="G4478" s="1"/>
      <c r="H4478" s="1"/>
      <c r="I4478" s="1"/>
      <c r="J4478" s="1"/>
      <c r="K4478" s="1"/>
      <c r="L4478" s="1"/>
      <c r="M4478" s="1"/>
      <c r="N4478" s="1"/>
    </row>
    <row r="4479" spans="1:14" ht="23.25">
      <c r="A4479" s="1"/>
      <c r="B4479" s="1"/>
      <c r="C4479" s="1"/>
      <c r="D4479" s="1"/>
      <c r="E4479" s="1"/>
      <c r="F4479" s="1"/>
      <c r="G4479" s="1"/>
      <c r="H4479" s="1"/>
      <c r="I4479" s="1"/>
      <c r="J4479" s="1"/>
      <c r="K4479" s="1"/>
      <c r="L4479" s="1"/>
      <c r="M4479" s="1"/>
      <c r="N4479" s="1"/>
    </row>
    <row r="4480" spans="1:14" ht="23.25">
      <c r="A4480" s="1"/>
      <c r="B4480" s="1"/>
      <c r="C4480" s="1"/>
      <c r="D4480" s="1"/>
      <c r="E4480" s="1"/>
      <c r="F4480" s="1"/>
      <c r="G4480" s="1"/>
      <c r="H4480" s="1"/>
      <c r="I4480" s="1"/>
      <c r="J4480" s="1"/>
      <c r="K4480" s="1"/>
      <c r="L4480" s="1"/>
      <c r="M4480" s="1"/>
      <c r="N4480" s="1"/>
    </row>
    <row r="4481" spans="1:14" ht="23.25">
      <c r="A4481" s="1"/>
      <c r="B4481" s="1"/>
      <c r="C4481" s="1"/>
      <c r="D4481" s="1"/>
      <c r="E4481" s="1"/>
      <c r="F4481" s="1"/>
      <c r="G4481" s="1"/>
      <c r="H4481" s="1"/>
      <c r="I4481" s="1"/>
      <c r="J4481" s="1"/>
      <c r="K4481" s="1"/>
      <c r="L4481" s="1"/>
      <c r="M4481" s="1"/>
      <c r="N4481" s="1"/>
    </row>
    <row r="4482" spans="1:14" ht="23.25">
      <c r="A4482" s="1"/>
      <c r="B4482" s="1"/>
      <c r="C4482" s="1"/>
      <c r="D4482" s="1"/>
      <c r="E4482" s="1"/>
      <c r="F4482" s="1"/>
      <c r="G4482" s="1"/>
      <c r="H4482" s="1"/>
      <c r="I4482" s="1"/>
      <c r="J4482" s="1"/>
      <c r="K4482" s="1"/>
      <c r="L4482" s="1"/>
      <c r="M4482" s="1"/>
      <c r="N4482" s="1"/>
    </row>
    <row r="4483" spans="1:14" ht="23.25">
      <c r="A4483" s="1"/>
      <c r="B4483" s="1"/>
      <c r="C4483" s="1"/>
      <c r="D4483" s="1"/>
      <c r="E4483" s="1"/>
      <c r="F4483" s="1"/>
      <c r="G4483" s="1"/>
      <c r="H4483" s="1"/>
      <c r="I4483" s="1"/>
      <c r="J4483" s="1"/>
      <c r="K4483" s="1"/>
      <c r="L4483" s="1"/>
      <c r="M4483" s="1"/>
      <c r="N4483" s="1"/>
    </row>
    <row r="4484" spans="1:14" ht="23.25">
      <c r="A4484" s="1"/>
      <c r="B4484" s="1"/>
      <c r="C4484" s="1"/>
      <c r="D4484" s="1"/>
      <c r="E4484" s="1"/>
      <c r="F4484" s="1"/>
      <c r="G4484" s="1"/>
      <c r="H4484" s="1"/>
      <c r="I4484" s="1"/>
      <c r="J4484" s="1"/>
      <c r="K4484" s="1"/>
      <c r="L4484" s="1"/>
      <c r="M4484" s="1"/>
      <c r="N4484" s="1"/>
    </row>
    <row r="4485" spans="1:14" ht="23.25">
      <c r="A4485" s="1"/>
      <c r="B4485" s="1"/>
      <c r="C4485" s="1"/>
      <c r="D4485" s="1"/>
      <c r="E4485" s="1"/>
      <c r="F4485" s="1"/>
      <c r="G4485" s="1"/>
      <c r="H4485" s="1"/>
      <c r="I4485" s="1"/>
      <c r="J4485" s="1"/>
      <c r="K4485" s="1"/>
      <c r="L4485" s="1"/>
      <c r="M4485" s="1"/>
      <c r="N4485" s="1"/>
    </row>
    <row r="4486" spans="1:14" ht="23.25">
      <c r="A4486" s="1"/>
      <c r="B4486" s="1"/>
      <c r="C4486" s="1"/>
      <c r="D4486" s="1"/>
      <c r="E4486" s="1"/>
      <c r="F4486" s="1"/>
      <c r="G4486" s="1"/>
      <c r="H4486" s="1"/>
      <c r="I4486" s="1"/>
      <c r="J4486" s="1"/>
      <c r="K4486" s="1"/>
      <c r="L4486" s="1"/>
      <c r="M4486" s="1"/>
      <c r="N4486" s="1"/>
    </row>
    <row r="4487" spans="1:14" ht="23.25">
      <c r="A4487" s="1"/>
      <c r="B4487" s="1"/>
      <c r="C4487" s="1"/>
      <c r="D4487" s="1"/>
      <c r="E4487" s="1"/>
      <c r="F4487" s="1"/>
      <c r="G4487" s="1"/>
      <c r="H4487" s="1"/>
      <c r="I4487" s="1"/>
      <c r="J4487" s="1"/>
      <c r="K4487" s="1"/>
      <c r="L4487" s="1"/>
      <c r="M4487" s="1"/>
      <c r="N4487" s="1"/>
    </row>
    <row r="4488" spans="1:14" ht="23.25">
      <c r="A4488" s="1"/>
      <c r="B4488" s="1"/>
      <c r="C4488" s="1"/>
      <c r="D4488" s="1"/>
      <c r="E4488" s="1"/>
      <c r="F4488" s="1"/>
      <c r="G4488" s="1"/>
      <c r="H4488" s="1"/>
      <c r="I4488" s="1"/>
      <c r="J4488" s="1"/>
      <c r="K4488" s="1"/>
      <c r="L4488" s="1"/>
      <c r="M4488" s="1"/>
      <c r="N4488" s="1"/>
    </row>
    <row r="4489" spans="1:14" ht="23.25">
      <c r="A4489" s="1"/>
      <c r="B4489" s="1"/>
      <c r="C4489" s="1"/>
      <c r="D4489" s="1"/>
      <c r="E4489" s="1"/>
      <c r="F4489" s="1"/>
      <c r="G4489" s="1"/>
      <c r="H4489" s="1"/>
      <c r="I4489" s="1"/>
      <c r="J4489" s="1"/>
      <c r="K4489" s="1"/>
      <c r="L4489" s="1"/>
      <c r="M4489" s="1"/>
      <c r="N4489" s="1"/>
    </row>
    <row r="4490" spans="1:14" ht="23.25">
      <c r="A4490" s="1"/>
      <c r="B4490" s="1"/>
      <c r="C4490" s="1"/>
      <c r="D4490" s="1"/>
      <c r="E4490" s="1"/>
      <c r="F4490" s="1"/>
      <c r="G4490" s="1"/>
      <c r="H4490" s="1"/>
      <c r="I4490" s="1"/>
      <c r="J4490" s="1"/>
      <c r="K4490" s="1"/>
      <c r="L4490" s="1"/>
      <c r="M4490" s="1"/>
      <c r="N4490" s="1"/>
    </row>
    <row r="4491" spans="1:14" ht="23.25">
      <c r="A4491" s="1"/>
      <c r="B4491" s="1"/>
      <c r="C4491" s="1"/>
      <c r="D4491" s="1"/>
      <c r="E4491" s="1"/>
      <c r="F4491" s="1"/>
      <c r="G4491" s="1"/>
      <c r="H4491" s="1"/>
      <c r="I4491" s="1"/>
      <c r="J4491" s="1"/>
      <c r="K4491" s="1"/>
      <c r="L4491" s="1"/>
      <c r="M4491" s="1"/>
      <c r="N4491" s="1"/>
    </row>
    <row r="4492" spans="1:14" ht="23.25">
      <c r="A4492" s="1"/>
      <c r="B4492" s="1"/>
      <c r="C4492" s="1"/>
      <c r="D4492" s="1"/>
      <c r="E4492" s="1"/>
      <c r="F4492" s="1"/>
      <c r="G4492" s="1"/>
      <c r="H4492" s="1"/>
      <c r="I4492" s="1"/>
      <c r="J4492" s="1"/>
      <c r="K4492" s="1"/>
      <c r="L4492" s="1"/>
      <c r="M4492" s="1"/>
      <c r="N4492" s="1"/>
    </row>
    <row r="4493" spans="1:14" ht="23.25">
      <c r="A4493" s="1"/>
      <c r="B4493" s="1"/>
      <c r="C4493" s="1"/>
      <c r="D4493" s="1"/>
      <c r="E4493" s="1"/>
      <c r="F4493" s="1"/>
      <c r="G4493" s="1"/>
      <c r="H4493" s="1"/>
      <c r="I4493" s="1"/>
      <c r="J4493" s="1"/>
      <c r="K4493" s="1"/>
      <c r="L4493" s="1"/>
      <c r="M4493" s="1"/>
      <c r="N4493" s="1"/>
    </row>
    <row r="4494" spans="1:14" ht="23.25">
      <c r="A4494" s="1"/>
      <c r="B4494" s="1"/>
      <c r="C4494" s="1"/>
      <c r="D4494" s="1"/>
      <c r="E4494" s="1"/>
      <c r="F4494" s="1"/>
      <c r="G4494" s="1"/>
      <c r="H4494" s="1"/>
      <c r="I4494" s="1"/>
      <c r="J4494" s="1"/>
      <c r="K4494" s="1"/>
      <c r="L4494" s="1"/>
      <c r="M4494" s="1"/>
      <c r="N4494" s="1"/>
    </row>
    <row r="4495" spans="1:14" ht="23.25">
      <c r="A4495" s="1"/>
      <c r="B4495" s="1"/>
      <c r="C4495" s="1"/>
      <c r="D4495" s="1"/>
      <c r="E4495" s="1"/>
      <c r="F4495" s="1"/>
      <c r="G4495" s="1"/>
      <c r="H4495" s="1"/>
      <c r="I4495" s="1"/>
      <c r="J4495" s="1"/>
      <c r="K4495" s="1"/>
      <c r="L4495" s="1"/>
      <c r="M4495" s="1"/>
      <c r="N4495" s="1"/>
    </row>
    <row r="4496" spans="1:14" ht="23.25">
      <c r="A4496" s="1"/>
      <c r="B4496" s="1"/>
      <c r="C4496" s="1"/>
      <c r="D4496" s="1"/>
      <c r="E4496" s="1"/>
      <c r="F4496" s="1"/>
      <c r="G4496" s="1"/>
      <c r="H4496" s="1"/>
      <c r="I4496" s="1"/>
      <c r="J4496" s="1"/>
      <c r="K4496" s="1"/>
      <c r="L4496" s="1"/>
      <c r="M4496" s="1"/>
      <c r="N4496" s="1"/>
    </row>
    <row r="4497" spans="1:14" ht="23.25">
      <c r="A4497" s="1"/>
      <c r="B4497" s="1"/>
      <c r="C4497" s="1"/>
      <c r="D4497" s="1"/>
      <c r="E4497" s="1"/>
      <c r="F4497" s="1"/>
      <c r="G4497" s="1"/>
      <c r="H4497" s="1"/>
      <c r="I4497" s="1"/>
      <c r="J4497" s="1"/>
      <c r="K4497" s="1"/>
      <c r="L4497" s="1"/>
      <c r="M4497" s="1"/>
      <c r="N4497" s="1"/>
    </row>
    <row r="4498" spans="1:14" ht="23.25">
      <c r="A4498" s="1"/>
      <c r="B4498" s="1"/>
      <c r="C4498" s="1"/>
      <c r="D4498" s="1"/>
      <c r="E4498" s="1"/>
      <c r="F4498" s="1"/>
      <c r="G4498" s="1"/>
      <c r="H4498" s="1"/>
      <c r="I4498" s="1"/>
      <c r="J4498" s="1"/>
      <c r="K4498" s="1"/>
      <c r="L4498" s="1"/>
      <c r="M4498" s="1"/>
      <c r="N4498" s="1"/>
    </row>
    <row r="4499" spans="1:14" ht="23.25">
      <c r="A4499" s="1"/>
      <c r="B4499" s="1"/>
      <c r="C4499" s="1"/>
      <c r="D4499" s="1"/>
      <c r="E4499" s="1"/>
      <c r="F4499" s="1"/>
      <c r="G4499" s="1"/>
      <c r="H4499" s="1"/>
      <c r="I4499" s="1"/>
      <c r="J4499" s="1"/>
      <c r="K4499" s="1"/>
      <c r="L4499" s="1"/>
      <c r="M4499" s="1"/>
      <c r="N4499" s="1"/>
    </row>
    <row r="4500" spans="1:14" ht="23.25">
      <c r="A4500" s="1"/>
      <c r="B4500" s="1"/>
      <c r="C4500" s="1"/>
      <c r="D4500" s="1"/>
      <c r="E4500" s="1"/>
      <c r="F4500" s="1"/>
      <c r="G4500" s="1"/>
      <c r="H4500" s="1"/>
      <c r="I4500" s="1"/>
      <c r="J4500" s="1"/>
      <c r="K4500" s="1"/>
      <c r="L4500" s="1"/>
      <c r="M4500" s="1"/>
      <c r="N4500" s="1"/>
    </row>
    <row r="4501" spans="1:14" ht="23.25">
      <c r="A4501" s="1"/>
      <c r="B4501" s="1"/>
      <c r="C4501" s="1"/>
      <c r="D4501" s="1"/>
      <c r="E4501" s="1"/>
      <c r="F4501" s="1"/>
      <c r="G4501" s="1"/>
      <c r="H4501" s="1"/>
      <c r="I4501" s="1"/>
      <c r="J4501" s="1"/>
      <c r="K4501" s="1"/>
      <c r="L4501" s="1"/>
      <c r="M4501" s="1"/>
      <c r="N4501" s="1"/>
    </row>
    <row r="4502" spans="1:14" ht="23.25">
      <c r="A4502" s="1"/>
      <c r="B4502" s="1"/>
      <c r="C4502" s="1"/>
      <c r="D4502" s="1"/>
      <c r="E4502" s="1"/>
      <c r="F4502" s="1"/>
      <c r="G4502" s="1"/>
      <c r="H4502" s="1"/>
      <c r="I4502" s="1"/>
      <c r="J4502" s="1"/>
      <c r="K4502" s="1"/>
      <c r="L4502" s="1"/>
      <c r="M4502" s="1"/>
      <c r="N4502" s="1"/>
    </row>
    <row r="4503" spans="1:14" ht="23.25">
      <c r="A4503" s="1"/>
      <c r="B4503" s="1"/>
      <c r="C4503" s="1"/>
      <c r="D4503" s="1"/>
      <c r="E4503" s="1"/>
      <c r="F4503" s="1"/>
      <c r="G4503" s="1"/>
      <c r="H4503" s="1"/>
      <c r="I4503" s="1"/>
      <c r="J4503" s="1"/>
      <c r="K4503" s="1"/>
      <c r="L4503" s="1"/>
      <c r="M4503" s="1"/>
      <c r="N4503" s="1"/>
    </row>
    <row r="4504" spans="1:14" ht="23.25">
      <c r="A4504" s="1"/>
      <c r="B4504" s="1"/>
      <c r="C4504" s="1"/>
      <c r="D4504" s="1"/>
      <c r="E4504" s="1"/>
      <c r="F4504" s="1"/>
      <c r="G4504" s="1"/>
      <c r="H4504" s="1"/>
      <c r="I4504" s="1"/>
      <c r="J4504" s="1"/>
      <c r="K4504" s="1"/>
      <c r="L4504" s="1"/>
      <c r="M4504" s="1"/>
      <c r="N4504" s="1"/>
    </row>
    <row r="4505" spans="1:14" ht="23.25">
      <c r="A4505" s="1"/>
      <c r="B4505" s="1"/>
      <c r="C4505" s="1"/>
      <c r="D4505" s="1"/>
      <c r="E4505" s="1"/>
      <c r="F4505" s="1"/>
      <c r="G4505" s="1"/>
      <c r="H4505" s="1"/>
      <c r="I4505" s="1"/>
      <c r="J4505" s="1"/>
      <c r="K4505" s="1"/>
      <c r="L4505" s="1"/>
      <c r="M4505" s="1"/>
      <c r="N4505" s="1"/>
    </row>
    <row r="4506" spans="1:14" ht="23.25">
      <c r="A4506" s="1"/>
      <c r="B4506" s="1"/>
      <c r="C4506" s="1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</row>
    <row r="4507" spans="1:14" ht="23.25">
      <c r="A4507" s="1"/>
      <c r="B4507" s="1"/>
      <c r="C4507" s="1"/>
      <c r="D4507" s="1"/>
      <c r="E4507" s="1"/>
      <c r="F4507" s="1"/>
      <c r="G4507" s="1"/>
      <c r="H4507" s="1"/>
      <c r="I4507" s="1"/>
      <c r="J4507" s="1"/>
      <c r="K4507" s="1"/>
      <c r="L4507" s="1"/>
      <c r="M4507" s="1"/>
      <c r="N4507" s="1"/>
    </row>
    <row r="4508" spans="1:14" ht="23.25">
      <c r="A4508" s="1"/>
      <c r="B4508" s="1"/>
      <c r="C4508" s="1"/>
      <c r="D4508" s="1"/>
      <c r="E4508" s="1"/>
      <c r="F4508" s="1"/>
      <c r="G4508" s="1"/>
      <c r="H4508" s="1"/>
      <c r="I4508" s="1"/>
      <c r="J4508" s="1"/>
      <c r="K4508" s="1"/>
      <c r="L4508" s="1"/>
      <c r="M4508" s="1"/>
      <c r="N4508" s="1"/>
    </row>
    <row r="4509" spans="1:14" ht="23.25">
      <c r="A4509" s="1"/>
      <c r="B4509" s="1"/>
      <c r="C4509" s="1"/>
      <c r="D4509" s="1"/>
      <c r="E4509" s="1"/>
      <c r="F4509" s="1"/>
      <c r="G4509" s="1"/>
      <c r="H4509" s="1"/>
      <c r="I4509" s="1"/>
      <c r="J4509" s="1"/>
      <c r="K4509" s="1"/>
      <c r="L4509" s="1"/>
      <c r="M4509" s="1"/>
      <c r="N4509" s="1"/>
    </row>
    <row r="4510" spans="1:14" ht="23.25">
      <c r="A4510" s="1"/>
      <c r="B4510" s="1"/>
      <c r="C4510" s="1"/>
      <c r="D4510" s="1"/>
      <c r="E4510" s="1"/>
      <c r="F4510" s="1"/>
      <c r="G4510" s="1"/>
      <c r="H4510" s="1"/>
      <c r="I4510" s="1"/>
      <c r="J4510" s="1"/>
      <c r="K4510" s="1"/>
      <c r="L4510" s="1"/>
      <c r="M4510" s="1"/>
      <c r="N4510" s="1"/>
    </row>
    <row r="4511" spans="1:14" ht="23.25">
      <c r="A4511" s="1"/>
      <c r="B4511" s="1"/>
      <c r="C4511" s="1"/>
      <c r="D4511" s="1"/>
      <c r="E4511" s="1"/>
      <c r="F4511" s="1"/>
      <c r="G4511" s="1"/>
      <c r="H4511" s="1"/>
      <c r="I4511" s="1"/>
      <c r="J4511" s="1"/>
      <c r="K4511" s="1"/>
      <c r="L4511" s="1"/>
      <c r="M4511" s="1"/>
      <c r="N4511" s="1"/>
    </row>
    <row r="4512" spans="1:14" ht="23.25">
      <c r="A4512" s="1"/>
      <c r="B4512" s="1"/>
      <c r="C4512" s="1"/>
      <c r="D4512" s="1"/>
      <c r="E4512" s="1"/>
      <c r="F4512" s="1"/>
      <c r="G4512" s="1"/>
      <c r="H4512" s="1"/>
      <c r="I4512" s="1"/>
      <c r="J4512" s="1"/>
      <c r="K4512" s="1"/>
      <c r="L4512" s="1"/>
      <c r="M4512" s="1"/>
      <c r="N4512" s="1"/>
    </row>
    <row r="4513" spans="1:14" ht="23.25">
      <c r="A4513" s="1"/>
      <c r="B4513" s="1"/>
      <c r="C4513" s="1"/>
      <c r="D4513" s="1"/>
      <c r="E4513" s="1"/>
      <c r="F4513" s="1"/>
      <c r="G4513" s="1"/>
      <c r="H4513" s="1"/>
      <c r="I4513" s="1"/>
      <c r="J4513" s="1"/>
      <c r="K4513" s="1"/>
      <c r="L4513" s="1"/>
      <c r="M4513" s="1"/>
      <c r="N4513" s="1"/>
    </row>
    <row r="4514" spans="1:14" ht="23.25">
      <c r="A4514" s="1"/>
      <c r="B4514" s="1"/>
      <c r="C4514" s="1"/>
      <c r="D4514" s="1"/>
      <c r="E4514" s="1"/>
      <c r="F4514" s="1"/>
      <c r="G4514" s="1"/>
      <c r="H4514" s="1"/>
      <c r="I4514" s="1"/>
      <c r="J4514" s="1"/>
      <c r="K4514" s="1"/>
      <c r="L4514" s="1"/>
      <c r="M4514" s="1"/>
      <c r="N4514" s="1"/>
    </row>
    <row r="4515" spans="1:14" ht="23.25">
      <c r="A4515" s="1"/>
      <c r="B4515" s="1"/>
      <c r="C4515" s="1"/>
      <c r="D4515" s="1"/>
      <c r="E4515" s="1"/>
      <c r="F4515" s="1"/>
      <c r="G4515" s="1"/>
      <c r="H4515" s="1"/>
      <c r="I4515" s="1"/>
      <c r="J4515" s="1"/>
      <c r="K4515" s="1"/>
      <c r="L4515" s="1"/>
      <c r="M4515" s="1"/>
      <c r="N4515" s="1"/>
    </row>
    <row r="4516" spans="1:14" ht="23.25">
      <c r="A4516" s="1"/>
      <c r="B4516" s="1"/>
      <c r="C4516" s="1"/>
      <c r="D4516" s="1"/>
      <c r="E4516" s="1"/>
      <c r="F4516" s="1"/>
      <c r="G4516" s="1"/>
      <c r="H4516" s="1"/>
      <c r="I4516" s="1"/>
      <c r="J4516" s="1"/>
      <c r="K4516" s="1"/>
      <c r="L4516" s="1"/>
      <c r="M4516" s="1"/>
      <c r="N4516" s="1"/>
    </row>
    <row r="4517" spans="1:14" ht="23.25">
      <c r="A4517" s="1"/>
      <c r="B4517" s="1"/>
      <c r="C4517" s="1"/>
      <c r="D4517" s="1"/>
      <c r="E4517" s="1"/>
      <c r="F4517" s="1"/>
      <c r="G4517" s="1"/>
      <c r="H4517" s="1"/>
      <c r="I4517" s="1"/>
      <c r="J4517" s="1"/>
      <c r="K4517" s="1"/>
      <c r="L4517" s="1"/>
      <c r="M4517" s="1"/>
      <c r="N4517" s="1"/>
    </row>
    <row r="4518" spans="1:14" ht="23.25">
      <c r="A4518" s="1"/>
      <c r="B4518" s="1"/>
      <c r="C4518" s="1"/>
      <c r="D4518" s="1"/>
      <c r="E4518" s="1"/>
      <c r="F4518" s="1"/>
      <c r="G4518" s="1"/>
      <c r="H4518" s="1"/>
      <c r="I4518" s="1"/>
      <c r="J4518" s="1"/>
      <c r="K4518" s="1"/>
      <c r="L4518" s="1"/>
      <c r="M4518" s="1"/>
      <c r="N4518" s="1"/>
    </row>
    <row r="4519" spans="1:14" ht="23.25">
      <c r="A4519" s="1"/>
      <c r="B4519" s="1"/>
      <c r="C4519" s="1"/>
      <c r="D4519" s="1"/>
      <c r="E4519" s="1"/>
      <c r="F4519" s="1"/>
      <c r="G4519" s="1"/>
      <c r="H4519" s="1"/>
      <c r="I4519" s="1"/>
      <c r="J4519" s="1"/>
      <c r="K4519" s="1"/>
      <c r="L4519" s="1"/>
      <c r="M4519" s="1"/>
      <c r="N4519" s="1"/>
    </row>
    <row r="4520" spans="1:14" ht="23.25">
      <c r="A4520" s="1"/>
      <c r="B4520" s="1"/>
      <c r="C4520" s="1"/>
      <c r="D4520" s="1"/>
      <c r="E4520" s="1"/>
      <c r="F4520" s="1"/>
      <c r="G4520" s="1"/>
      <c r="H4520" s="1"/>
      <c r="I4520" s="1"/>
      <c r="J4520" s="1"/>
      <c r="K4520" s="1"/>
      <c r="L4520" s="1"/>
      <c r="M4520" s="1"/>
      <c r="N4520" s="1"/>
    </row>
    <row r="4521" spans="1:14" ht="23.25">
      <c r="A4521" s="1"/>
      <c r="B4521" s="1"/>
      <c r="C4521" s="1"/>
      <c r="D4521" s="1"/>
      <c r="E4521" s="1"/>
      <c r="F4521" s="1"/>
      <c r="G4521" s="1"/>
      <c r="H4521" s="1"/>
      <c r="I4521" s="1"/>
      <c r="J4521" s="1"/>
      <c r="K4521" s="1"/>
      <c r="L4521" s="1"/>
      <c r="M4521" s="1"/>
      <c r="N4521" s="1"/>
    </row>
    <row r="4522" spans="1:14" ht="23.25">
      <c r="A4522" s="1"/>
      <c r="B4522" s="1"/>
      <c r="C4522" s="1"/>
      <c r="D4522" s="1"/>
      <c r="E4522" s="1"/>
      <c r="F4522" s="1"/>
      <c r="G4522" s="1"/>
      <c r="H4522" s="1"/>
      <c r="I4522" s="1"/>
      <c r="J4522" s="1"/>
      <c r="K4522" s="1"/>
      <c r="L4522" s="1"/>
      <c r="M4522" s="1"/>
      <c r="N4522" s="1"/>
    </row>
    <row r="4523" spans="1:14" ht="23.25">
      <c r="A4523" s="1"/>
      <c r="B4523" s="1"/>
      <c r="C4523" s="1"/>
      <c r="D4523" s="1"/>
      <c r="E4523" s="1"/>
      <c r="F4523" s="1"/>
      <c r="G4523" s="1"/>
      <c r="H4523" s="1"/>
      <c r="I4523" s="1"/>
      <c r="J4523" s="1"/>
      <c r="K4523" s="1"/>
      <c r="L4523" s="1"/>
      <c r="M4523" s="1"/>
      <c r="N4523" s="1"/>
    </row>
    <row r="4524" spans="1:14" ht="23.25">
      <c r="A4524" s="1"/>
      <c r="B4524" s="1"/>
      <c r="C4524" s="1"/>
      <c r="D4524" s="1"/>
      <c r="E4524" s="1"/>
      <c r="F4524" s="1"/>
      <c r="G4524" s="1"/>
      <c r="H4524" s="1"/>
      <c r="I4524" s="1"/>
      <c r="J4524" s="1"/>
      <c r="K4524" s="1"/>
      <c r="L4524" s="1"/>
      <c r="M4524" s="1"/>
      <c r="N4524" s="1"/>
    </row>
    <row r="4525" spans="1:14" ht="23.25">
      <c r="A4525" s="1"/>
      <c r="B4525" s="1"/>
      <c r="C4525" s="1"/>
      <c r="D4525" s="1"/>
      <c r="E4525" s="1"/>
      <c r="F4525" s="1"/>
      <c r="G4525" s="1"/>
      <c r="H4525" s="1"/>
      <c r="I4525" s="1"/>
      <c r="J4525" s="1"/>
      <c r="K4525" s="1"/>
      <c r="L4525" s="1"/>
      <c r="M4525" s="1"/>
      <c r="N4525" s="1"/>
    </row>
    <row r="4526" spans="1:14" ht="23.25">
      <c r="A4526" s="1"/>
      <c r="B4526" s="1"/>
      <c r="C4526" s="1"/>
      <c r="D4526" s="1"/>
      <c r="E4526" s="1"/>
      <c r="F4526" s="1"/>
      <c r="G4526" s="1"/>
      <c r="H4526" s="1"/>
      <c r="I4526" s="1"/>
      <c r="J4526" s="1"/>
      <c r="K4526" s="1"/>
      <c r="L4526" s="1"/>
      <c r="M4526" s="1"/>
      <c r="N4526" s="1"/>
    </row>
    <row r="4527" spans="1:14" ht="23.25">
      <c r="A4527" s="1"/>
      <c r="B4527" s="1"/>
      <c r="C4527" s="1"/>
      <c r="D4527" s="1"/>
      <c r="E4527" s="1"/>
      <c r="F4527" s="1"/>
      <c r="G4527" s="1"/>
      <c r="H4527" s="1"/>
      <c r="I4527" s="1"/>
      <c r="J4527" s="1"/>
      <c r="K4527" s="1"/>
      <c r="L4527" s="1"/>
      <c r="M4527" s="1"/>
      <c r="N4527" s="1"/>
    </row>
    <row r="4528" spans="1:14" ht="23.25">
      <c r="A4528" s="1"/>
      <c r="B4528" s="1"/>
      <c r="C4528" s="1"/>
      <c r="D4528" s="1"/>
      <c r="E4528" s="1"/>
      <c r="F4528" s="1"/>
      <c r="G4528" s="1"/>
      <c r="H4528" s="1"/>
      <c r="I4528" s="1"/>
      <c r="J4528" s="1"/>
      <c r="K4528" s="1"/>
      <c r="L4528" s="1"/>
      <c r="M4528" s="1"/>
      <c r="N4528" s="1"/>
    </row>
    <row r="4529" spans="1:14" ht="23.25">
      <c r="A4529" s="1"/>
      <c r="B4529" s="1"/>
      <c r="C4529" s="1"/>
      <c r="D4529" s="1"/>
      <c r="E4529" s="1"/>
      <c r="F4529" s="1"/>
      <c r="G4529" s="1"/>
      <c r="H4529" s="1"/>
      <c r="I4529" s="1"/>
      <c r="J4529" s="1"/>
      <c r="K4529" s="1"/>
      <c r="L4529" s="1"/>
      <c r="M4529" s="1"/>
      <c r="N4529" s="1"/>
    </row>
    <row r="4530" spans="1:14" ht="23.25">
      <c r="A4530" s="1"/>
      <c r="B4530" s="1"/>
      <c r="C4530" s="1"/>
      <c r="D4530" s="1"/>
      <c r="E4530" s="1"/>
      <c r="F4530" s="1"/>
      <c r="G4530" s="1"/>
      <c r="H4530" s="1"/>
      <c r="I4530" s="1"/>
      <c r="J4530" s="1"/>
      <c r="K4530" s="1"/>
      <c r="L4530" s="1"/>
      <c r="M4530" s="1"/>
      <c r="N4530" s="1"/>
    </row>
    <row r="4531" spans="1:14" ht="23.25">
      <c r="A4531" s="1"/>
      <c r="B4531" s="1"/>
      <c r="C4531" s="1"/>
      <c r="D4531" s="1"/>
      <c r="E4531" s="1"/>
      <c r="F4531" s="1"/>
      <c r="G4531" s="1"/>
      <c r="H4531" s="1"/>
      <c r="I4531" s="1"/>
      <c r="J4531" s="1"/>
      <c r="K4531" s="1"/>
      <c r="L4531" s="1"/>
      <c r="M4531" s="1"/>
      <c r="N4531" s="1"/>
    </row>
    <row r="4532" spans="1:14" ht="23.25">
      <c r="A4532" s="1"/>
      <c r="B4532" s="1"/>
      <c r="C4532" s="1"/>
      <c r="D4532" s="1"/>
      <c r="E4532" s="1"/>
      <c r="F4532" s="1"/>
      <c r="G4532" s="1"/>
      <c r="H4532" s="1"/>
      <c r="I4532" s="1"/>
      <c r="J4532" s="1"/>
      <c r="K4532" s="1"/>
      <c r="L4532" s="1"/>
      <c r="M4532" s="1"/>
      <c r="N4532" s="1"/>
    </row>
    <row r="4533" spans="1:14" ht="23.25">
      <c r="A4533" s="1"/>
      <c r="B4533" s="1"/>
      <c r="C4533" s="1"/>
      <c r="D4533" s="1"/>
      <c r="E4533" s="1"/>
      <c r="F4533" s="1"/>
      <c r="G4533" s="1"/>
      <c r="H4533" s="1"/>
      <c r="I4533" s="1"/>
      <c r="J4533" s="1"/>
      <c r="K4533" s="1"/>
      <c r="L4533" s="1"/>
      <c r="M4533" s="1"/>
      <c r="N4533" s="1"/>
    </row>
    <row r="4534" spans="1:14" ht="23.25">
      <c r="A4534" s="1"/>
      <c r="B4534" s="1"/>
      <c r="C4534" s="1"/>
      <c r="D4534" s="1"/>
      <c r="E4534" s="1"/>
      <c r="F4534" s="1"/>
      <c r="G4534" s="1"/>
      <c r="H4534" s="1"/>
      <c r="I4534" s="1"/>
      <c r="J4534" s="1"/>
      <c r="K4534" s="1"/>
      <c r="L4534" s="1"/>
      <c r="M4534" s="1"/>
      <c r="N4534" s="1"/>
    </row>
    <row r="4535" spans="1:14" ht="23.25">
      <c r="A4535" s="1"/>
      <c r="B4535" s="1"/>
      <c r="C4535" s="1"/>
      <c r="D4535" s="1"/>
      <c r="E4535" s="1"/>
      <c r="F4535" s="1"/>
      <c r="G4535" s="1"/>
      <c r="H4535" s="1"/>
      <c r="I4535" s="1"/>
      <c r="J4535" s="1"/>
      <c r="K4535" s="1"/>
      <c r="L4535" s="1"/>
      <c r="M4535" s="1"/>
      <c r="N4535" s="1"/>
    </row>
    <row r="4536" spans="1:14" ht="23.25">
      <c r="A4536" s="1"/>
      <c r="B4536" s="1"/>
      <c r="C4536" s="1"/>
      <c r="D4536" s="1"/>
      <c r="E4536" s="1"/>
      <c r="F4536" s="1"/>
      <c r="G4536" s="1"/>
      <c r="H4536" s="1"/>
      <c r="I4536" s="1"/>
      <c r="J4536" s="1"/>
      <c r="K4536" s="1"/>
      <c r="L4536" s="1"/>
      <c r="M4536" s="1"/>
      <c r="N4536" s="1"/>
    </row>
    <row r="4537" spans="1:14" ht="23.25">
      <c r="A4537" s="1"/>
      <c r="B4537" s="1"/>
      <c r="C4537" s="1"/>
      <c r="D4537" s="1"/>
      <c r="E4537" s="1"/>
      <c r="F4537" s="1"/>
      <c r="G4537" s="1"/>
      <c r="H4537" s="1"/>
      <c r="I4537" s="1"/>
      <c r="J4537" s="1"/>
      <c r="K4537" s="1"/>
      <c r="L4537" s="1"/>
      <c r="M4537" s="1"/>
      <c r="N4537" s="1"/>
    </row>
    <row r="4538" spans="1:14" ht="23.25">
      <c r="A4538" s="1"/>
      <c r="B4538" s="1"/>
      <c r="C4538" s="1"/>
      <c r="D4538" s="1"/>
      <c r="E4538" s="1"/>
      <c r="F4538" s="1"/>
      <c r="G4538" s="1"/>
      <c r="H4538" s="1"/>
      <c r="I4538" s="1"/>
      <c r="J4538" s="1"/>
      <c r="K4538" s="1"/>
      <c r="L4538" s="1"/>
      <c r="M4538" s="1"/>
      <c r="N4538" s="1"/>
    </row>
    <row r="4539" spans="1:14" ht="23.25">
      <c r="A4539" s="1"/>
      <c r="B4539" s="1"/>
      <c r="C4539" s="1"/>
      <c r="D4539" s="1"/>
      <c r="E4539" s="1"/>
      <c r="F4539" s="1"/>
      <c r="G4539" s="1"/>
      <c r="H4539" s="1"/>
      <c r="I4539" s="1"/>
      <c r="J4539" s="1"/>
      <c r="K4539" s="1"/>
      <c r="L4539" s="1"/>
      <c r="M4539" s="1"/>
      <c r="N4539" s="1"/>
    </row>
    <row r="4540" spans="1:14" ht="23.25">
      <c r="A4540" s="1"/>
      <c r="B4540" s="1"/>
      <c r="C4540" s="1"/>
      <c r="D4540" s="1"/>
      <c r="E4540" s="1"/>
      <c r="F4540" s="1"/>
      <c r="G4540" s="1"/>
      <c r="H4540" s="1"/>
      <c r="I4540" s="1"/>
      <c r="J4540" s="1"/>
      <c r="K4540" s="1"/>
      <c r="L4540" s="1"/>
      <c r="M4540" s="1"/>
      <c r="N4540" s="1"/>
    </row>
    <row r="4541" spans="1:14" ht="23.25">
      <c r="A4541" s="1"/>
      <c r="B4541" s="1"/>
      <c r="C4541" s="1"/>
      <c r="D4541" s="1"/>
      <c r="E4541" s="1"/>
      <c r="F4541" s="1"/>
      <c r="G4541" s="1"/>
      <c r="H4541" s="1"/>
      <c r="I4541" s="1"/>
      <c r="J4541" s="1"/>
      <c r="K4541" s="1"/>
      <c r="L4541" s="1"/>
      <c r="M4541" s="1"/>
      <c r="N4541" s="1"/>
    </row>
    <row r="4542" spans="1:14" ht="23.25">
      <c r="A4542" s="1"/>
      <c r="B4542" s="1"/>
      <c r="C4542" s="1"/>
      <c r="D4542" s="1"/>
      <c r="E4542" s="1"/>
      <c r="F4542" s="1"/>
      <c r="G4542" s="1"/>
      <c r="H4542" s="1"/>
      <c r="I4542" s="1"/>
      <c r="J4542" s="1"/>
      <c r="K4542" s="1"/>
      <c r="L4542" s="1"/>
      <c r="M4542" s="1"/>
      <c r="N4542" s="1"/>
    </row>
    <row r="4543" spans="1:14" ht="23.25">
      <c r="A4543" s="1"/>
      <c r="B4543" s="1"/>
      <c r="C4543" s="1"/>
      <c r="D4543" s="1"/>
      <c r="E4543" s="1"/>
      <c r="F4543" s="1"/>
      <c r="G4543" s="1"/>
      <c r="H4543" s="1"/>
      <c r="I4543" s="1"/>
      <c r="J4543" s="1"/>
      <c r="K4543" s="1"/>
      <c r="L4543" s="1"/>
      <c r="M4543" s="1"/>
      <c r="N4543" s="1"/>
    </row>
    <row r="4544" spans="1:14" ht="23.25">
      <c r="A4544" s="1"/>
      <c r="B4544" s="1"/>
      <c r="C4544" s="1"/>
      <c r="D4544" s="1"/>
      <c r="E4544" s="1"/>
      <c r="F4544" s="1"/>
      <c r="G4544" s="1"/>
      <c r="H4544" s="1"/>
      <c r="I4544" s="1"/>
      <c r="J4544" s="1"/>
      <c r="K4544" s="1"/>
      <c r="L4544" s="1"/>
      <c r="M4544" s="1"/>
      <c r="N4544" s="1"/>
    </row>
    <row r="4545" spans="1:14" ht="23.25">
      <c r="A4545" s="1"/>
      <c r="B4545" s="1"/>
      <c r="C4545" s="1"/>
      <c r="D4545" s="1"/>
      <c r="E4545" s="1"/>
      <c r="F4545" s="1"/>
      <c r="G4545" s="1"/>
      <c r="H4545" s="1"/>
      <c r="I4545" s="1"/>
      <c r="J4545" s="1"/>
      <c r="K4545" s="1"/>
      <c r="L4545" s="1"/>
      <c r="M4545" s="1"/>
      <c r="N4545" s="1"/>
    </row>
    <row r="4546" spans="1:14" ht="23.25">
      <c r="A4546" s="1"/>
      <c r="B4546" s="1"/>
      <c r="C4546" s="1"/>
      <c r="D4546" s="1"/>
      <c r="E4546" s="1"/>
      <c r="F4546" s="1"/>
      <c r="G4546" s="1"/>
      <c r="H4546" s="1"/>
      <c r="I4546" s="1"/>
      <c r="J4546" s="1"/>
      <c r="K4546" s="1"/>
      <c r="L4546" s="1"/>
      <c r="M4546" s="1"/>
      <c r="N4546" s="1"/>
    </row>
    <row r="4547" spans="1:14" ht="23.25">
      <c r="A4547" s="1"/>
      <c r="B4547" s="1"/>
      <c r="C4547" s="1"/>
      <c r="D4547" s="1"/>
      <c r="E4547" s="1"/>
      <c r="F4547" s="1"/>
      <c r="G4547" s="1"/>
      <c r="H4547" s="1"/>
      <c r="I4547" s="1"/>
      <c r="J4547" s="1"/>
      <c r="K4547" s="1"/>
      <c r="L4547" s="1"/>
      <c r="M4547" s="1"/>
      <c r="N4547" s="1"/>
    </row>
    <row r="4548" spans="1:14" ht="23.25">
      <c r="A4548" s="1"/>
      <c r="B4548" s="1"/>
      <c r="C4548" s="1"/>
      <c r="D4548" s="1"/>
      <c r="E4548" s="1"/>
      <c r="F4548" s="1"/>
      <c r="G4548" s="1"/>
      <c r="H4548" s="1"/>
      <c r="I4548" s="1"/>
      <c r="J4548" s="1"/>
      <c r="K4548" s="1"/>
      <c r="L4548" s="1"/>
      <c r="M4548" s="1"/>
      <c r="N4548" s="1"/>
    </row>
    <row r="4549" spans="1:14" ht="23.25">
      <c r="A4549" s="1"/>
      <c r="B4549" s="1"/>
      <c r="C4549" s="1"/>
      <c r="D4549" s="1"/>
      <c r="E4549" s="1"/>
      <c r="F4549" s="1"/>
      <c r="G4549" s="1"/>
      <c r="H4549" s="1"/>
      <c r="I4549" s="1"/>
      <c r="J4549" s="1"/>
      <c r="K4549" s="1"/>
      <c r="L4549" s="1"/>
      <c r="M4549" s="1"/>
      <c r="N4549" s="1"/>
    </row>
    <row r="4550" spans="1:14" ht="23.25">
      <c r="A4550" s="1"/>
      <c r="B4550" s="1"/>
      <c r="C4550" s="1"/>
      <c r="D4550" s="1"/>
      <c r="E4550" s="1"/>
      <c r="F4550" s="1"/>
      <c r="G4550" s="1"/>
      <c r="H4550" s="1"/>
      <c r="I4550" s="1"/>
      <c r="J4550" s="1"/>
      <c r="K4550" s="1"/>
      <c r="L4550" s="1"/>
      <c r="M4550" s="1"/>
      <c r="N4550" s="1"/>
    </row>
    <row r="4551" spans="1:14" ht="23.25">
      <c r="A4551" s="1"/>
      <c r="B4551" s="1"/>
      <c r="C4551" s="1"/>
      <c r="D4551" s="1"/>
      <c r="E4551" s="1"/>
      <c r="F4551" s="1"/>
      <c r="G4551" s="1"/>
      <c r="H4551" s="1"/>
      <c r="I4551" s="1"/>
      <c r="J4551" s="1"/>
      <c r="K4551" s="1"/>
      <c r="L4551" s="1"/>
      <c r="M4551" s="1"/>
      <c r="N4551" s="1"/>
    </row>
    <row r="4552" spans="1:14" ht="23.25">
      <c r="A4552" s="1"/>
      <c r="B4552" s="1"/>
      <c r="C4552" s="1"/>
      <c r="D4552" s="1"/>
      <c r="E4552" s="1"/>
      <c r="F4552" s="1"/>
      <c r="G4552" s="1"/>
      <c r="H4552" s="1"/>
      <c r="I4552" s="1"/>
      <c r="J4552" s="1"/>
      <c r="K4552" s="1"/>
      <c r="L4552" s="1"/>
      <c r="M4552" s="1"/>
      <c r="N4552" s="1"/>
    </row>
    <row r="4553" spans="1:14" ht="23.25">
      <c r="A4553" s="1"/>
      <c r="B4553" s="1"/>
      <c r="C4553" s="1"/>
      <c r="D4553" s="1"/>
      <c r="E4553" s="1"/>
      <c r="F4553" s="1"/>
      <c r="G4553" s="1"/>
      <c r="H4553" s="1"/>
      <c r="I4553" s="1"/>
      <c r="J4553" s="1"/>
      <c r="K4553" s="1"/>
      <c r="L4553" s="1"/>
      <c r="M4553" s="1"/>
      <c r="N4553" s="1"/>
    </row>
    <row r="4554" spans="1:14" ht="23.25">
      <c r="A4554" s="1"/>
      <c r="B4554" s="1"/>
      <c r="C4554" s="1"/>
      <c r="D4554" s="1"/>
      <c r="E4554" s="1"/>
      <c r="F4554" s="1"/>
      <c r="G4554" s="1"/>
      <c r="H4554" s="1"/>
      <c r="I4554" s="1"/>
      <c r="J4554" s="1"/>
      <c r="K4554" s="1"/>
      <c r="L4554" s="1"/>
      <c r="M4554" s="1"/>
      <c r="N4554" s="1"/>
    </row>
    <row r="4555" spans="1:14" ht="23.25">
      <c r="A4555" s="1"/>
      <c r="B4555" s="1"/>
      <c r="C4555" s="1"/>
      <c r="D4555" s="1"/>
      <c r="E4555" s="1"/>
      <c r="F4555" s="1"/>
      <c r="G4555" s="1"/>
      <c r="H4555" s="1"/>
      <c r="I4555" s="1"/>
      <c r="J4555" s="1"/>
      <c r="K4555" s="1"/>
      <c r="L4555" s="1"/>
      <c r="M4555" s="1"/>
      <c r="N4555" s="1"/>
    </row>
    <row r="4556" spans="1:14" ht="23.25">
      <c r="A4556" s="1"/>
      <c r="B4556" s="1"/>
      <c r="C4556" s="1"/>
      <c r="D4556" s="1"/>
      <c r="E4556" s="1"/>
      <c r="F4556" s="1"/>
      <c r="G4556" s="1"/>
      <c r="H4556" s="1"/>
      <c r="I4556" s="1"/>
      <c r="J4556" s="1"/>
      <c r="K4556" s="1"/>
      <c r="L4556" s="1"/>
      <c r="M4556" s="1"/>
      <c r="N4556" s="1"/>
    </row>
    <row r="4557" spans="1:14" ht="23.25">
      <c r="A4557" s="1"/>
      <c r="B4557" s="1"/>
      <c r="C4557" s="1"/>
      <c r="D4557" s="1"/>
      <c r="E4557" s="1"/>
      <c r="F4557" s="1"/>
      <c r="G4557" s="1"/>
      <c r="H4557" s="1"/>
      <c r="I4557" s="1"/>
      <c r="J4557" s="1"/>
      <c r="K4557" s="1"/>
      <c r="L4557" s="1"/>
      <c r="M4557" s="1"/>
      <c r="N4557" s="1"/>
    </row>
    <row r="4558" spans="1:14" ht="23.25">
      <c r="A4558" s="1"/>
      <c r="B4558" s="1"/>
      <c r="C4558" s="1"/>
      <c r="D4558" s="1"/>
      <c r="E4558" s="1"/>
      <c r="F4558" s="1"/>
      <c r="G4558" s="1"/>
      <c r="H4558" s="1"/>
      <c r="I4558" s="1"/>
      <c r="J4558" s="1"/>
      <c r="K4558" s="1"/>
      <c r="L4558" s="1"/>
      <c r="M4558" s="1"/>
      <c r="N4558" s="1"/>
    </row>
    <row r="4559" spans="1:14" ht="23.25">
      <c r="A4559" s="1"/>
      <c r="B4559" s="1"/>
      <c r="C4559" s="1"/>
      <c r="D4559" s="1"/>
      <c r="E4559" s="1"/>
      <c r="F4559" s="1"/>
      <c r="G4559" s="1"/>
      <c r="H4559" s="1"/>
      <c r="I4559" s="1"/>
      <c r="J4559" s="1"/>
      <c r="K4559" s="1"/>
      <c r="L4559" s="1"/>
      <c r="M4559" s="1"/>
      <c r="N4559" s="1"/>
    </row>
    <row r="4560" spans="1:14" ht="23.25">
      <c r="A4560" s="1"/>
      <c r="B4560" s="1"/>
      <c r="C4560" s="1"/>
      <c r="D4560" s="1"/>
      <c r="E4560" s="1"/>
      <c r="F4560" s="1"/>
      <c r="G4560" s="1"/>
      <c r="H4560" s="1"/>
      <c r="I4560" s="1"/>
      <c r="J4560" s="1"/>
      <c r="K4560" s="1"/>
      <c r="L4560" s="1"/>
      <c r="M4560" s="1"/>
      <c r="N4560" s="1"/>
    </row>
    <row r="4561" spans="1:14" ht="23.25">
      <c r="A4561" s="1"/>
      <c r="B4561" s="1"/>
      <c r="C4561" s="1"/>
      <c r="D4561" s="1"/>
      <c r="E4561" s="1"/>
      <c r="F4561" s="1"/>
      <c r="G4561" s="1"/>
      <c r="H4561" s="1"/>
      <c r="I4561" s="1"/>
      <c r="J4561" s="1"/>
      <c r="K4561" s="1"/>
      <c r="L4561" s="1"/>
      <c r="M4561" s="1"/>
      <c r="N4561" s="1"/>
    </row>
    <row r="4562" spans="1:14" ht="23.25">
      <c r="A4562" s="1"/>
      <c r="B4562" s="1"/>
      <c r="C4562" s="1"/>
      <c r="D4562" s="1"/>
      <c r="E4562" s="1"/>
      <c r="F4562" s="1"/>
      <c r="G4562" s="1"/>
      <c r="H4562" s="1"/>
      <c r="I4562" s="1"/>
      <c r="J4562" s="1"/>
      <c r="K4562" s="1"/>
      <c r="L4562" s="1"/>
      <c r="M4562" s="1"/>
      <c r="N4562" s="1"/>
    </row>
    <row r="4563" spans="1:14" ht="23.25">
      <c r="A4563" s="1"/>
      <c r="B4563" s="1"/>
      <c r="C4563" s="1"/>
      <c r="D4563" s="1"/>
      <c r="E4563" s="1"/>
      <c r="F4563" s="1"/>
      <c r="G4563" s="1"/>
      <c r="H4563" s="1"/>
      <c r="I4563" s="1"/>
      <c r="J4563" s="1"/>
      <c r="K4563" s="1"/>
      <c r="L4563" s="1"/>
      <c r="M4563" s="1"/>
      <c r="N4563" s="1"/>
    </row>
    <row r="4564" spans="1:14" ht="23.25">
      <c r="A4564" s="1"/>
      <c r="B4564" s="1"/>
      <c r="C4564" s="1"/>
      <c r="D4564" s="1"/>
      <c r="E4564" s="1"/>
      <c r="F4564" s="1"/>
      <c r="G4564" s="1"/>
      <c r="H4564" s="1"/>
      <c r="I4564" s="1"/>
      <c r="J4564" s="1"/>
      <c r="K4564" s="1"/>
      <c r="L4564" s="1"/>
      <c r="M4564" s="1"/>
      <c r="N4564" s="1"/>
    </row>
    <row r="4565" spans="1:14" ht="23.25">
      <c r="A4565" s="1"/>
      <c r="B4565" s="1"/>
      <c r="C4565" s="1"/>
      <c r="D4565" s="1"/>
      <c r="E4565" s="1"/>
      <c r="F4565" s="1"/>
      <c r="G4565" s="1"/>
      <c r="H4565" s="1"/>
      <c r="I4565" s="1"/>
      <c r="J4565" s="1"/>
      <c r="K4565" s="1"/>
      <c r="L4565" s="1"/>
      <c r="M4565" s="1"/>
      <c r="N4565" s="1"/>
    </row>
    <row r="4566" spans="1:14" ht="23.25">
      <c r="A4566" s="1"/>
      <c r="B4566" s="1"/>
      <c r="C4566" s="1"/>
      <c r="D4566" s="1"/>
      <c r="E4566" s="1"/>
      <c r="F4566" s="1"/>
      <c r="G4566" s="1"/>
      <c r="H4566" s="1"/>
      <c r="I4566" s="1"/>
      <c r="J4566" s="1"/>
      <c r="K4566" s="1"/>
      <c r="L4566" s="1"/>
      <c r="M4566" s="1"/>
      <c r="N4566" s="1"/>
    </row>
    <row r="4567" spans="1:14" ht="23.25">
      <c r="A4567" s="1"/>
      <c r="B4567" s="1"/>
      <c r="C4567" s="1"/>
      <c r="D4567" s="1"/>
      <c r="E4567" s="1"/>
      <c r="F4567" s="1"/>
      <c r="G4567" s="1"/>
      <c r="H4567" s="1"/>
      <c r="I4567" s="1"/>
      <c r="J4567" s="1"/>
      <c r="K4567" s="1"/>
      <c r="L4567" s="1"/>
      <c r="M4567" s="1"/>
      <c r="N4567" s="1"/>
    </row>
    <row r="4568" spans="1:14" ht="23.25">
      <c r="A4568" s="1"/>
      <c r="B4568" s="1"/>
      <c r="C4568" s="1"/>
      <c r="D4568" s="1"/>
      <c r="E4568" s="1"/>
      <c r="F4568" s="1"/>
      <c r="G4568" s="1"/>
      <c r="H4568" s="1"/>
      <c r="I4568" s="1"/>
      <c r="J4568" s="1"/>
      <c r="K4568" s="1"/>
      <c r="L4568" s="1"/>
      <c r="M4568" s="1"/>
      <c r="N4568" s="1"/>
    </row>
    <row r="4569" spans="1:14" ht="23.25">
      <c r="A4569" s="1"/>
      <c r="B4569" s="1"/>
      <c r="C4569" s="1"/>
      <c r="D4569" s="1"/>
      <c r="E4569" s="1"/>
      <c r="F4569" s="1"/>
      <c r="G4569" s="1"/>
      <c r="H4569" s="1"/>
      <c r="I4569" s="1"/>
      <c r="J4569" s="1"/>
      <c r="K4569" s="1"/>
      <c r="L4569" s="1"/>
      <c r="M4569" s="1"/>
      <c r="N4569" s="1"/>
    </row>
    <row r="4570" spans="1:14" ht="23.25">
      <c r="A4570" s="1"/>
      <c r="B4570" s="1"/>
      <c r="C4570" s="1"/>
      <c r="D4570" s="1"/>
      <c r="E4570" s="1"/>
      <c r="F4570" s="1"/>
      <c r="G4570" s="1"/>
      <c r="H4570" s="1"/>
      <c r="I4570" s="1"/>
      <c r="J4570" s="1"/>
      <c r="K4570" s="1"/>
      <c r="L4570" s="1"/>
      <c r="M4570" s="1"/>
      <c r="N4570" s="1"/>
    </row>
    <row r="4571" spans="1:14" ht="23.25">
      <c r="A4571" s="1"/>
      <c r="B4571" s="1"/>
      <c r="C4571" s="1"/>
      <c r="D4571" s="1"/>
      <c r="E4571" s="1"/>
      <c r="F4571" s="1"/>
      <c r="G4571" s="1"/>
      <c r="H4571" s="1"/>
      <c r="I4571" s="1"/>
      <c r="J4571" s="1"/>
      <c r="K4571" s="1"/>
      <c r="L4571" s="1"/>
      <c r="M4571" s="1"/>
      <c r="N4571" s="1"/>
    </row>
    <row r="4572" spans="1:14" ht="23.25">
      <c r="A4572" s="1"/>
      <c r="B4572" s="1"/>
      <c r="C4572" s="1"/>
      <c r="D4572" s="1"/>
      <c r="E4572" s="1"/>
      <c r="F4572" s="1"/>
      <c r="G4572" s="1"/>
      <c r="H4572" s="1"/>
      <c r="I4572" s="1"/>
      <c r="J4572" s="1"/>
      <c r="K4572" s="1"/>
      <c r="L4572" s="1"/>
      <c r="M4572" s="1"/>
      <c r="N4572" s="1"/>
    </row>
    <row r="4573" spans="1:14" ht="23.25">
      <c r="A4573" s="1"/>
      <c r="B4573" s="1"/>
      <c r="C4573" s="1"/>
      <c r="D4573" s="1"/>
      <c r="E4573" s="1"/>
      <c r="F4573" s="1"/>
      <c r="G4573" s="1"/>
      <c r="H4573" s="1"/>
      <c r="I4573" s="1"/>
      <c r="J4573" s="1"/>
      <c r="K4573" s="1"/>
      <c r="L4573" s="1"/>
      <c r="M4573" s="1"/>
      <c r="N4573" s="1"/>
    </row>
    <row r="4574" spans="1:14" ht="23.25">
      <c r="A4574" s="1"/>
      <c r="B4574" s="1"/>
      <c r="C4574" s="1"/>
      <c r="D4574" s="1"/>
      <c r="E4574" s="1"/>
      <c r="F4574" s="1"/>
      <c r="G4574" s="1"/>
      <c r="H4574" s="1"/>
      <c r="I4574" s="1"/>
      <c r="J4574" s="1"/>
      <c r="K4574" s="1"/>
      <c r="L4574" s="1"/>
      <c r="M4574" s="1"/>
      <c r="N4574" s="1"/>
    </row>
    <row r="4575" spans="1:14" ht="23.25">
      <c r="A4575" s="1"/>
      <c r="B4575" s="1"/>
      <c r="C4575" s="1"/>
      <c r="D4575" s="1"/>
      <c r="E4575" s="1"/>
      <c r="F4575" s="1"/>
      <c r="G4575" s="1"/>
      <c r="H4575" s="1"/>
      <c r="I4575" s="1"/>
      <c r="J4575" s="1"/>
      <c r="K4575" s="1"/>
      <c r="L4575" s="1"/>
      <c r="M4575" s="1"/>
      <c r="N4575" s="1"/>
    </row>
    <row r="4576" spans="1:14" ht="23.25">
      <c r="A4576" s="1"/>
      <c r="B4576" s="1"/>
      <c r="C4576" s="1"/>
      <c r="D4576" s="1"/>
      <c r="E4576" s="1"/>
      <c r="F4576" s="1"/>
      <c r="G4576" s="1"/>
      <c r="H4576" s="1"/>
      <c r="I4576" s="1"/>
      <c r="J4576" s="1"/>
      <c r="K4576" s="1"/>
      <c r="L4576" s="1"/>
      <c r="M4576" s="1"/>
      <c r="N4576" s="1"/>
    </row>
    <row r="4577" spans="1:14" ht="23.25">
      <c r="A4577" s="1"/>
      <c r="B4577" s="1"/>
      <c r="C4577" s="1"/>
      <c r="D4577" s="1"/>
      <c r="E4577" s="1"/>
      <c r="F4577" s="1"/>
      <c r="G4577" s="1"/>
      <c r="H4577" s="1"/>
      <c r="I4577" s="1"/>
      <c r="J4577" s="1"/>
      <c r="K4577" s="1"/>
      <c r="L4577" s="1"/>
      <c r="M4577" s="1"/>
      <c r="N4577" s="1"/>
    </row>
    <row r="4578" spans="1:14" ht="23.25">
      <c r="A4578" s="1"/>
      <c r="B4578" s="1"/>
      <c r="C4578" s="1"/>
      <c r="D4578" s="1"/>
      <c r="E4578" s="1"/>
      <c r="F4578" s="1"/>
      <c r="G4578" s="1"/>
      <c r="H4578" s="1"/>
      <c r="I4578" s="1"/>
      <c r="J4578" s="1"/>
      <c r="K4578" s="1"/>
      <c r="L4578" s="1"/>
      <c r="M4578" s="1"/>
      <c r="N4578" s="1"/>
    </row>
    <row r="4579" spans="1:14" ht="23.25">
      <c r="A4579" s="1"/>
      <c r="B4579" s="1"/>
      <c r="C4579" s="1"/>
      <c r="D4579" s="1"/>
      <c r="E4579" s="1"/>
      <c r="F4579" s="1"/>
      <c r="G4579" s="1"/>
      <c r="H4579" s="1"/>
      <c r="I4579" s="1"/>
      <c r="J4579" s="1"/>
      <c r="K4579" s="1"/>
      <c r="L4579" s="1"/>
      <c r="M4579" s="1"/>
      <c r="N4579" s="1"/>
    </row>
    <row r="4580" spans="1:14" ht="23.25">
      <c r="A4580" s="1"/>
      <c r="B4580" s="1"/>
      <c r="C4580" s="1"/>
      <c r="D4580" s="1"/>
      <c r="E4580" s="1"/>
      <c r="F4580" s="1"/>
      <c r="G4580" s="1"/>
      <c r="H4580" s="1"/>
      <c r="I4580" s="1"/>
      <c r="J4580" s="1"/>
      <c r="K4580" s="1"/>
      <c r="L4580" s="1"/>
      <c r="M4580" s="1"/>
      <c r="N4580" s="1"/>
    </row>
    <row r="4581" spans="1:14" ht="23.25">
      <c r="A4581" s="1"/>
      <c r="B4581" s="1"/>
      <c r="C4581" s="1"/>
      <c r="D4581" s="1"/>
      <c r="E4581" s="1"/>
      <c r="F4581" s="1"/>
      <c r="G4581" s="1"/>
      <c r="H4581" s="1"/>
      <c r="I4581" s="1"/>
      <c r="J4581" s="1"/>
      <c r="K4581" s="1"/>
      <c r="L4581" s="1"/>
      <c r="M4581" s="1"/>
      <c r="N4581" s="1"/>
    </row>
    <row r="4582" spans="1:14" ht="23.25">
      <c r="A4582" s="1"/>
      <c r="B4582" s="1"/>
      <c r="C4582" s="1"/>
      <c r="D4582" s="1"/>
      <c r="E4582" s="1"/>
      <c r="F4582" s="1"/>
      <c r="G4582" s="1"/>
      <c r="H4582" s="1"/>
      <c r="I4582" s="1"/>
      <c r="J4582" s="1"/>
      <c r="K4582" s="1"/>
      <c r="L4582" s="1"/>
      <c r="M4582" s="1"/>
      <c r="N4582" s="1"/>
    </row>
    <row r="4583" spans="1:14" ht="23.25">
      <c r="A4583" s="1"/>
      <c r="B4583" s="1"/>
      <c r="C4583" s="1"/>
      <c r="D4583" s="1"/>
      <c r="E4583" s="1"/>
      <c r="F4583" s="1"/>
      <c r="G4583" s="1"/>
      <c r="H4583" s="1"/>
      <c r="I4583" s="1"/>
      <c r="J4583" s="1"/>
      <c r="K4583" s="1"/>
      <c r="L4583" s="1"/>
      <c r="M4583" s="1"/>
      <c r="N4583" s="1"/>
    </row>
    <row r="4584" spans="1:14" ht="23.25">
      <c r="A4584" s="1"/>
      <c r="B4584" s="1"/>
      <c r="C4584" s="1"/>
      <c r="D4584" s="1"/>
      <c r="E4584" s="1"/>
      <c r="F4584" s="1"/>
      <c r="G4584" s="1"/>
      <c r="H4584" s="1"/>
      <c r="I4584" s="1"/>
      <c r="J4584" s="1"/>
      <c r="K4584" s="1"/>
      <c r="L4584" s="1"/>
      <c r="M4584" s="1"/>
      <c r="N4584" s="1"/>
    </row>
    <row r="4585" spans="1:14" ht="23.25">
      <c r="A4585" s="1"/>
      <c r="B4585" s="1"/>
      <c r="C4585" s="1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</row>
    <row r="4586" spans="1:14" ht="23.25">
      <c r="A4586" s="1"/>
      <c r="B4586" s="1"/>
      <c r="C4586" s="1"/>
      <c r="D4586" s="1"/>
      <c r="E4586" s="1"/>
      <c r="F4586" s="1"/>
      <c r="G4586" s="1"/>
      <c r="H4586" s="1"/>
      <c r="I4586" s="1"/>
      <c r="J4586" s="1"/>
      <c r="K4586" s="1"/>
      <c r="L4586" s="1"/>
      <c r="M4586" s="1"/>
      <c r="N4586" s="1"/>
    </row>
    <row r="4587" spans="1:14" ht="23.25">
      <c r="A4587" s="1"/>
      <c r="B4587" s="1"/>
      <c r="C4587" s="1"/>
      <c r="D4587" s="1"/>
      <c r="E4587" s="1"/>
      <c r="F4587" s="1"/>
      <c r="G4587" s="1"/>
      <c r="H4587" s="1"/>
      <c r="I4587" s="1"/>
      <c r="J4587" s="1"/>
      <c r="K4587" s="1"/>
      <c r="L4587" s="1"/>
      <c r="M4587" s="1"/>
      <c r="N4587" s="1"/>
    </row>
    <row r="4588" spans="1:14" ht="23.25">
      <c r="A4588" s="1"/>
      <c r="B4588" s="1"/>
      <c r="C4588" s="1"/>
      <c r="D4588" s="1"/>
      <c r="E4588" s="1"/>
      <c r="F4588" s="1"/>
      <c r="G4588" s="1"/>
      <c r="H4588" s="1"/>
      <c r="I4588" s="1"/>
      <c r="J4588" s="1"/>
      <c r="K4588" s="1"/>
      <c r="L4588" s="1"/>
      <c r="M4588" s="1"/>
      <c r="N4588" s="1"/>
    </row>
    <row r="4589" spans="1:14" ht="23.25">
      <c r="A4589" s="1"/>
      <c r="B4589" s="1"/>
      <c r="C4589" s="1"/>
      <c r="D4589" s="1"/>
      <c r="E4589" s="1"/>
      <c r="F4589" s="1"/>
      <c r="G4589" s="1"/>
      <c r="H4589" s="1"/>
      <c r="I4589" s="1"/>
      <c r="J4589" s="1"/>
      <c r="K4589" s="1"/>
      <c r="L4589" s="1"/>
      <c r="M4589" s="1"/>
      <c r="N4589" s="1"/>
    </row>
    <row r="4590" spans="1:14" ht="23.25">
      <c r="A4590" s="1"/>
      <c r="B4590" s="1"/>
      <c r="C4590" s="1"/>
      <c r="D4590" s="1"/>
      <c r="E4590" s="1"/>
      <c r="F4590" s="1"/>
      <c r="G4590" s="1"/>
      <c r="H4590" s="1"/>
      <c r="I4590" s="1"/>
      <c r="J4590" s="1"/>
      <c r="K4590" s="1"/>
      <c r="L4590" s="1"/>
      <c r="M4590" s="1"/>
      <c r="N4590" s="1"/>
    </row>
    <row r="4591" spans="1:14" ht="23.25">
      <c r="A4591" s="1"/>
      <c r="B4591" s="1"/>
      <c r="C4591" s="1"/>
      <c r="D4591" s="1"/>
      <c r="E4591" s="1"/>
      <c r="F4591" s="1"/>
      <c r="G4591" s="1"/>
      <c r="H4591" s="1"/>
      <c r="I4591" s="1"/>
      <c r="J4591" s="1"/>
      <c r="K4591" s="1"/>
      <c r="L4591" s="1"/>
      <c r="M4591" s="1"/>
      <c r="N4591" s="1"/>
    </row>
    <row r="4592" spans="1:14" ht="23.25">
      <c r="A4592" s="1"/>
      <c r="B4592" s="1"/>
      <c r="C4592" s="1"/>
      <c r="D4592" s="1"/>
      <c r="E4592" s="1"/>
      <c r="F4592" s="1"/>
      <c r="G4592" s="1"/>
      <c r="H4592" s="1"/>
      <c r="I4592" s="1"/>
      <c r="J4592" s="1"/>
      <c r="K4592" s="1"/>
      <c r="L4592" s="1"/>
      <c r="M4592" s="1"/>
      <c r="N4592" s="1"/>
    </row>
    <row r="4593" spans="1:14" ht="23.25">
      <c r="A4593" s="1"/>
      <c r="B4593" s="1"/>
      <c r="C4593" s="1"/>
      <c r="D4593" s="1"/>
      <c r="E4593" s="1"/>
      <c r="F4593" s="1"/>
      <c r="G4593" s="1"/>
      <c r="H4593" s="1"/>
      <c r="I4593" s="1"/>
      <c r="J4593" s="1"/>
      <c r="K4593" s="1"/>
      <c r="L4593" s="1"/>
      <c r="M4593" s="1"/>
      <c r="N4593" s="1"/>
    </row>
    <row r="4594" spans="1:14" ht="23.25">
      <c r="A4594" s="1"/>
      <c r="B4594" s="1"/>
      <c r="C4594" s="1"/>
      <c r="D4594" s="1"/>
      <c r="E4594" s="1"/>
      <c r="F4594" s="1"/>
      <c r="G4594" s="1"/>
      <c r="H4594" s="1"/>
      <c r="I4594" s="1"/>
      <c r="J4594" s="1"/>
      <c r="K4594" s="1"/>
      <c r="L4594" s="1"/>
      <c r="M4594" s="1"/>
      <c r="N4594" s="1"/>
    </row>
    <row r="4595" spans="1:14" ht="23.25">
      <c r="A4595" s="1"/>
      <c r="B4595" s="1"/>
      <c r="C4595" s="1"/>
      <c r="D4595" s="1"/>
      <c r="E4595" s="1"/>
      <c r="F4595" s="1"/>
      <c r="G4595" s="1"/>
      <c r="H4595" s="1"/>
      <c r="I4595" s="1"/>
      <c r="J4595" s="1"/>
      <c r="K4595" s="1"/>
      <c r="L4595" s="1"/>
      <c r="M4595" s="1"/>
      <c r="N4595" s="1"/>
    </row>
    <row r="4596" spans="1:14" ht="23.25">
      <c r="A4596" s="1"/>
      <c r="B4596" s="1"/>
      <c r="C4596" s="1"/>
      <c r="D4596" s="1"/>
      <c r="E4596" s="1"/>
      <c r="F4596" s="1"/>
      <c r="G4596" s="1"/>
      <c r="H4596" s="1"/>
      <c r="I4596" s="1"/>
      <c r="J4596" s="1"/>
      <c r="K4596" s="1"/>
      <c r="L4596" s="1"/>
      <c r="M4596" s="1"/>
      <c r="N4596" s="1"/>
    </row>
    <row r="4597" spans="1:14" ht="23.25">
      <c r="A4597" s="1"/>
      <c r="B4597" s="1"/>
      <c r="C4597" s="1"/>
      <c r="D4597" s="1"/>
      <c r="E4597" s="1"/>
      <c r="F4597" s="1"/>
      <c r="G4597" s="1"/>
      <c r="H4597" s="1"/>
      <c r="I4597" s="1"/>
      <c r="J4597" s="1"/>
      <c r="K4597" s="1"/>
      <c r="L4597" s="1"/>
      <c r="M4597" s="1"/>
      <c r="N4597" s="1"/>
    </row>
    <row r="4598" spans="1:14" ht="23.25">
      <c r="A4598" s="1"/>
      <c r="B4598" s="1"/>
      <c r="C4598" s="1"/>
      <c r="D4598" s="1"/>
      <c r="E4598" s="1"/>
      <c r="F4598" s="1"/>
      <c r="G4598" s="1"/>
      <c r="H4598" s="1"/>
      <c r="I4598" s="1"/>
      <c r="J4598" s="1"/>
      <c r="K4598" s="1"/>
      <c r="L4598" s="1"/>
      <c r="M4598" s="1"/>
      <c r="N4598" s="1"/>
    </row>
    <row r="4599" spans="1:14" ht="23.25">
      <c r="A4599" s="1"/>
      <c r="B4599" s="1"/>
      <c r="C4599" s="1"/>
      <c r="D4599" s="1"/>
      <c r="E4599" s="1"/>
      <c r="F4599" s="1"/>
      <c r="G4599" s="1"/>
      <c r="H4599" s="1"/>
      <c r="I4599" s="1"/>
      <c r="J4599" s="1"/>
      <c r="K4599" s="1"/>
      <c r="L4599" s="1"/>
      <c r="M4599" s="1"/>
      <c r="N4599" s="1"/>
    </row>
    <row r="4600" spans="1:14" ht="23.25">
      <c r="A4600" s="1"/>
      <c r="B4600" s="1"/>
      <c r="C4600" s="1"/>
      <c r="D4600" s="1"/>
      <c r="E4600" s="1"/>
      <c r="F4600" s="1"/>
      <c r="G4600" s="1"/>
      <c r="H4600" s="1"/>
      <c r="I4600" s="1"/>
      <c r="J4600" s="1"/>
      <c r="K4600" s="1"/>
      <c r="L4600" s="1"/>
      <c r="M4600" s="1"/>
      <c r="N4600" s="1"/>
    </row>
    <row r="4601" spans="1:14" ht="23.25">
      <c r="A4601" s="1"/>
      <c r="B4601" s="1"/>
      <c r="C4601" s="1"/>
      <c r="D4601" s="1"/>
      <c r="E4601" s="1"/>
      <c r="F4601" s="1"/>
      <c r="G4601" s="1"/>
      <c r="H4601" s="1"/>
      <c r="I4601" s="1"/>
      <c r="J4601" s="1"/>
      <c r="K4601" s="1"/>
      <c r="L4601" s="1"/>
      <c r="M4601" s="1"/>
      <c r="N4601" s="1"/>
    </row>
    <row r="4602" spans="1:14" ht="23.25">
      <c r="A4602" s="1"/>
      <c r="B4602" s="1"/>
      <c r="C4602" s="1"/>
      <c r="D4602" s="1"/>
      <c r="E4602" s="1"/>
      <c r="F4602" s="1"/>
      <c r="G4602" s="1"/>
      <c r="H4602" s="1"/>
      <c r="I4602" s="1"/>
      <c r="J4602" s="1"/>
      <c r="K4602" s="1"/>
      <c r="L4602" s="1"/>
      <c r="M4602" s="1"/>
      <c r="N4602" s="1"/>
    </row>
    <row r="4603" spans="1:14" ht="23.25">
      <c r="A4603" s="1"/>
      <c r="B4603" s="1"/>
      <c r="C4603" s="1"/>
      <c r="D4603" s="1"/>
      <c r="E4603" s="1"/>
      <c r="F4603" s="1"/>
      <c r="G4603" s="1"/>
      <c r="H4603" s="1"/>
      <c r="I4603" s="1"/>
      <c r="J4603" s="1"/>
      <c r="K4603" s="1"/>
      <c r="L4603" s="1"/>
      <c r="M4603" s="1"/>
      <c r="N4603" s="1"/>
    </row>
    <row r="4604" spans="1:14" ht="23.25">
      <c r="A4604" s="1"/>
      <c r="B4604" s="1"/>
      <c r="C4604" s="1"/>
      <c r="D4604" s="1"/>
      <c r="E4604" s="1"/>
      <c r="F4604" s="1"/>
      <c r="G4604" s="1"/>
      <c r="H4604" s="1"/>
      <c r="I4604" s="1"/>
      <c r="J4604" s="1"/>
      <c r="K4604" s="1"/>
      <c r="L4604" s="1"/>
      <c r="M4604" s="1"/>
      <c r="N4604" s="1"/>
    </row>
    <row r="4605" spans="1:14" ht="23.25">
      <c r="A4605" s="1"/>
      <c r="B4605" s="1"/>
      <c r="C4605" s="1"/>
      <c r="D4605" s="1"/>
      <c r="E4605" s="1"/>
      <c r="F4605" s="1"/>
      <c r="G4605" s="1"/>
      <c r="H4605" s="1"/>
      <c r="I4605" s="1"/>
      <c r="J4605" s="1"/>
      <c r="K4605" s="1"/>
      <c r="L4605" s="1"/>
      <c r="M4605" s="1"/>
      <c r="N4605" s="1"/>
    </row>
    <row r="4606" spans="1:14" ht="23.25">
      <c r="A4606" s="1"/>
      <c r="B4606" s="1"/>
      <c r="C4606" s="1"/>
      <c r="D4606" s="1"/>
      <c r="E4606" s="1"/>
      <c r="F4606" s="1"/>
      <c r="G4606" s="1"/>
      <c r="H4606" s="1"/>
      <c r="I4606" s="1"/>
      <c r="J4606" s="1"/>
      <c r="K4606" s="1"/>
      <c r="L4606" s="1"/>
      <c r="M4606" s="1"/>
      <c r="N4606" s="1"/>
    </row>
    <row r="4607" spans="1:14" ht="23.25">
      <c r="A4607" s="1"/>
      <c r="B4607" s="1"/>
      <c r="C4607" s="1"/>
      <c r="D4607" s="1"/>
      <c r="E4607" s="1"/>
      <c r="F4607" s="1"/>
      <c r="G4607" s="1"/>
      <c r="H4607" s="1"/>
      <c r="I4607" s="1"/>
      <c r="J4607" s="1"/>
      <c r="K4607" s="1"/>
      <c r="L4607" s="1"/>
      <c r="M4607" s="1"/>
      <c r="N4607" s="1"/>
    </row>
    <row r="4608" spans="1:14" ht="23.25">
      <c r="A4608" s="1"/>
      <c r="B4608" s="1"/>
      <c r="C4608" s="1"/>
      <c r="D4608" s="1"/>
      <c r="E4608" s="1"/>
      <c r="F4608" s="1"/>
      <c r="G4608" s="1"/>
      <c r="H4608" s="1"/>
      <c r="I4608" s="1"/>
      <c r="J4608" s="1"/>
      <c r="K4608" s="1"/>
      <c r="L4608" s="1"/>
      <c r="M4608" s="1"/>
      <c r="N4608" s="1"/>
    </row>
    <row r="4609" spans="1:14" ht="23.25">
      <c r="A4609" s="1"/>
      <c r="B4609" s="1"/>
      <c r="C4609" s="1"/>
      <c r="D4609" s="1"/>
      <c r="E4609" s="1"/>
      <c r="F4609" s="1"/>
      <c r="G4609" s="1"/>
      <c r="H4609" s="1"/>
      <c r="I4609" s="1"/>
      <c r="J4609" s="1"/>
      <c r="K4609" s="1"/>
      <c r="L4609" s="1"/>
      <c r="M4609" s="1"/>
      <c r="N4609" s="1"/>
    </row>
    <row r="4610" spans="1:14" ht="23.25">
      <c r="A4610" s="1"/>
      <c r="B4610" s="1"/>
      <c r="C4610" s="1"/>
      <c r="D4610" s="1"/>
      <c r="E4610" s="1"/>
      <c r="F4610" s="1"/>
      <c r="G4610" s="1"/>
      <c r="H4610" s="1"/>
      <c r="I4610" s="1"/>
      <c r="J4610" s="1"/>
      <c r="K4610" s="1"/>
      <c r="L4610" s="1"/>
      <c r="M4610" s="1"/>
      <c r="N4610" s="1"/>
    </row>
    <row r="4611" spans="1:14" ht="23.25">
      <c r="A4611" s="1"/>
      <c r="B4611" s="1"/>
      <c r="C4611" s="1"/>
      <c r="D4611" s="1"/>
      <c r="E4611" s="1"/>
      <c r="F4611" s="1"/>
      <c r="G4611" s="1"/>
      <c r="H4611" s="1"/>
      <c r="I4611" s="1"/>
      <c r="J4611" s="1"/>
      <c r="K4611" s="1"/>
      <c r="L4611" s="1"/>
      <c r="M4611" s="1"/>
      <c r="N4611" s="1"/>
    </row>
    <row r="4612" spans="1:14" ht="23.25">
      <c r="A4612" s="1"/>
      <c r="B4612" s="1"/>
      <c r="C4612" s="1"/>
      <c r="D4612" s="1"/>
      <c r="E4612" s="1"/>
      <c r="F4612" s="1"/>
      <c r="G4612" s="1"/>
      <c r="H4612" s="1"/>
      <c r="I4612" s="1"/>
      <c r="J4612" s="1"/>
      <c r="K4612" s="1"/>
      <c r="L4612" s="1"/>
      <c r="M4612" s="1"/>
      <c r="N4612" s="1"/>
    </row>
    <row r="4613" spans="1:14" ht="23.25">
      <c r="A4613" s="1"/>
      <c r="B4613" s="1"/>
      <c r="C4613" s="1"/>
      <c r="D4613" s="1"/>
      <c r="E4613" s="1"/>
      <c r="F4613" s="1"/>
      <c r="G4613" s="1"/>
      <c r="H4613" s="1"/>
      <c r="I4613" s="1"/>
      <c r="J4613" s="1"/>
      <c r="K4613" s="1"/>
      <c r="L4613" s="1"/>
      <c r="M4613" s="1"/>
      <c r="N4613" s="1"/>
    </row>
    <row r="4614" spans="1:14" ht="23.25">
      <c r="A4614" s="1"/>
      <c r="B4614" s="1"/>
      <c r="C4614" s="1"/>
      <c r="D4614" s="1"/>
      <c r="E4614" s="1"/>
      <c r="F4614" s="1"/>
      <c r="G4614" s="1"/>
      <c r="H4614" s="1"/>
      <c r="I4614" s="1"/>
      <c r="J4614" s="1"/>
      <c r="K4614" s="1"/>
      <c r="L4614" s="1"/>
      <c r="M4614" s="1"/>
      <c r="N4614" s="1"/>
    </row>
    <row r="4615" spans="1:14" ht="23.25">
      <c r="A4615" s="1"/>
      <c r="B4615" s="1"/>
      <c r="C4615" s="1"/>
      <c r="D4615" s="1"/>
      <c r="E4615" s="1"/>
      <c r="F4615" s="1"/>
      <c r="G4615" s="1"/>
      <c r="H4615" s="1"/>
      <c r="I4615" s="1"/>
      <c r="J4615" s="1"/>
      <c r="K4615" s="1"/>
      <c r="L4615" s="1"/>
      <c r="M4615" s="1"/>
      <c r="N4615" s="1"/>
    </row>
    <row r="4616" spans="1:14" ht="23.25">
      <c r="A4616" s="1"/>
      <c r="B4616" s="1"/>
      <c r="C4616" s="1"/>
      <c r="D4616" s="1"/>
      <c r="E4616" s="1"/>
      <c r="F4616" s="1"/>
      <c r="G4616" s="1"/>
      <c r="H4616" s="1"/>
      <c r="I4616" s="1"/>
      <c r="J4616" s="1"/>
      <c r="K4616" s="1"/>
      <c r="L4616" s="1"/>
      <c r="M4616" s="1"/>
      <c r="N4616" s="1"/>
    </row>
    <row r="4617" spans="1:14" ht="23.25">
      <c r="A4617" s="1"/>
      <c r="B4617" s="1"/>
      <c r="C4617" s="1"/>
      <c r="D4617" s="1"/>
      <c r="E4617" s="1"/>
      <c r="F4617" s="1"/>
      <c r="G4617" s="1"/>
      <c r="H4617" s="1"/>
      <c r="I4617" s="1"/>
      <c r="J4617" s="1"/>
      <c r="K4617" s="1"/>
      <c r="L4617" s="1"/>
      <c r="M4617" s="1"/>
      <c r="N4617" s="1"/>
    </row>
    <row r="4618" spans="1:14" ht="23.25">
      <c r="A4618" s="1"/>
      <c r="B4618" s="1"/>
      <c r="C4618" s="1"/>
      <c r="D4618" s="1"/>
      <c r="E4618" s="1"/>
      <c r="F4618" s="1"/>
      <c r="G4618" s="1"/>
      <c r="H4618" s="1"/>
      <c r="I4618" s="1"/>
      <c r="J4618" s="1"/>
      <c r="K4618" s="1"/>
      <c r="L4618" s="1"/>
      <c r="M4618" s="1"/>
      <c r="N4618" s="1"/>
    </row>
    <row r="4619" spans="1:14" ht="23.25">
      <c r="A4619" s="1"/>
      <c r="B4619" s="1"/>
      <c r="C4619" s="1"/>
      <c r="D4619" s="1"/>
      <c r="E4619" s="1"/>
      <c r="F4619" s="1"/>
      <c r="G4619" s="1"/>
      <c r="H4619" s="1"/>
      <c r="I4619" s="1"/>
      <c r="J4619" s="1"/>
      <c r="K4619" s="1"/>
      <c r="L4619" s="1"/>
      <c r="M4619" s="1"/>
      <c r="N4619" s="1"/>
    </row>
    <row r="4620" spans="1:14" ht="23.25">
      <c r="A4620" s="1"/>
      <c r="B4620" s="1"/>
      <c r="C4620" s="1"/>
      <c r="D4620" s="1"/>
      <c r="E4620" s="1"/>
      <c r="F4620" s="1"/>
      <c r="G4620" s="1"/>
      <c r="H4620" s="1"/>
      <c r="I4620" s="1"/>
      <c r="J4620" s="1"/>
      <c r="K4620" s="1"/>
      <c r="L4620" s="1"/>
      <c r="M4620" s="1"/>
      <c r="N4620" s="1"/>
    </row>
    <row r="4621" spans="1:14" ht="23.25">
      <c r="A4621" s="1"/>
      <c r="B4621" s="1"/>
      <c r="C4621" s="1"/>
      <c r="D4621" s="1"/>
      <c r="E4621" s="1"/>
      <c r="F4621" s="1"/>
      <c r="G4621" s="1"/>
      <c r="H4621" s="1"/>
      <c r="I4621" s="1"/>
      <c r="J4621" s="1"/>
      <c r="K4621" s="1"/>
      <c r="L4621" s="1"/>
      <c r="M4621" s="1"/>
      <c r="N4621" s="1"/>
    </row>
    <row r="4622" spans="1:14" ht="23.25">
      <c r="A4622" s="1"/>
      <c r="B4622" s="1"/>
      <c r="C4622" s="1"/>
      <c r="D4622" s="1"/>
      <c r="E4622" s="1"/>
      <c r="F4622" s="1"/>
      <c r="G4622" s="1"/>
      <c r="H4622" s="1"/>
      <c r="I4622" s="1"/>
      <c r="J4622" s="1"/>
      <c r="K4622" s="1"/>
      <c r="L4622" s="1"/>
      <c r="M4622" s="1"/>
      <c r="N4622" s="1"/>
    </row>
    <row r="4623" spans="1:14" ht="23.25">
      <c r="A4623" s="1"/>
      <c r="B4623" s="1"/>
      <c r="C4623" s="1"/>
      <c r="D4623" s="1"/>
      <c r="E4623" s="1"/>
      <c r="F4623" s="1"/>
      <c r="G4623" s="1"/>
      <c r="H4623" s="1"/>
      <c r="I4623" s="1"/>
      <c r="J4623" s="1"/>
      <c r="K4623" s="1"/>
      <c r="L4623" s="1"/>
      <c r="M4623" s="1"/>
      <c r="N4623" s="1"/>
    </row>
    <row r="4624" spans="1:14" ht="23.25">
      <c r="A4624" s="1"/>
      <c r="B4624" s="1"/>
      <c r="C4624" s="1"/>
      <c r="D4624" s="1"/>
      <c r="E4624" s="1"/>
      <c r="F4624" s="1"/>
      <c r="G4624" s="1"/>
      <c r="H4624" s="1"/>
      <c r="I4624" s="1"/>
      <c r="J4624" s="1"/>
      <c r="K4624" s="1"/>
      <c r="L4624" s="1"/>
      <c r="M4624" s="1"/>
      <c r="N4624" s="1"/>
    </row>
    <row r="4625" spans="1:14" ht="23.25">
      <c r="A4625" s="1"/>
      <c r="B4625" s="1"/>
      <c r="C4625" s="1"/>
      <c r="D4625" s="1"/>
      <c r="E4625" s="1"/>
      <c r="F4625" s="1"/>
      <c r="G4625" s="1"/>
      <c r="H4625" s="1"/>
      <c r="I4625" s="1"/>
      <c r="J4625" s="1"/>
      <c r="K4625" s="1"/>
      <c r="L4625" s="1"/>
      <c r="M4625" s="1"/>
      <c r="N4625" s="1"/>
    </row>
    <row r="4626" spans="1:14" ht="23.25">
      <c r="A4626" s="1"/>
      <c r="B4626" s="1"/>
      <c r="C4626" s="1"/>
      <c r="D4626" s="1"/>
      <c r="E4626" s="1"/>
      <c r="F4626" s="1"/>
      <c r="G4626" s="1"/>
      <c r="H4626" s="1"/>
      <c r="I4626" s="1"/>
      <c r="J4626" s="1"/>
      <c r="K4626" s="1"/>
      <c r="L4626" s="1"/>
      <c r="M4626" s="1"/>
      <c r="N4626" s="1"/>
    </row>
    <row r="4627" spans="1:14" ht="23.25">
      <c r="A4627" s="1"/>
      <c r="B4627" s="1"/>
      <c r="C4627" s="1"/>
      <c r="D4627" s="1"/>
      <c r="E4627" s="1"/>
      <c r="F4627" s="1"/>
      <c r="G4627" s="1"/>
      <c r="H4627" s="1"/>
      <c r="I4627" s="1"/>
      <c r="J4627" s="1"/>
      <c r="K4627" s="1"/>
      <c r="L4627" s="1"/>
      <c r="M4627" s="1"/>
      <c r="N4627" s="1"/>
    </row>
    <row r="4628" spans="1:14" ht="23.25">
      <c r="A4628" s="1"/>
      <c r="B4628" s="1"/>
      <c r="C4628" s="1"/>
      <c r="D4628" s="1"/>
      <c r="E4628" s="1"/>
      <c r="F4628" s="1"/>
      <c r="G4628" s="1"/>
      <c r="H4628" s="1"/>
      <c r="I4628" s="1"/>
      <c r="J4628" s="1"/>
      <c r="K4628" s="1"/>
      <c r="L4628" s="1"/>
      <c r="M4628" s="1"/>
      <c r="N4628" s="1"/>
    </row>
    <row r="4629" spans="1:14" ht="23.25">
      <c r="A4629" s="1"/>
      <c r="B4629" s="1"/>
      <c r="C4629" s="1"/>
      <c r="D4629" s="1"/>
      <c r="E4629" s="1"/>
      <c r="F4629" s="1"/>
      <c r="G4629" s="1"/>
      <c r="H4629" s="1"/>
      <c r="I4629" s="1"/>
      <c r="J4629" s="1"/>
      <c r="K4629" s="1"/>
      <c r="L4629" s="1"/>
      <c r="M4629" s="1"/>
      <c r="N4629" s="1"/>
    </row>
    <row r="4630" spans="1:14" ht="23.25">
      <c r="A4630" s="1"/>
      <c r="B4630" s="1"/>
      <c r="C4630" s="1"/>
      <c r="D4630" s="1"/>
      <c r="E4630" s="1"/>
      <c r="F4630" s="1"/>
      <c r="G4630" s="1"/>
      <c r="H4630" s="1"/>
      <c r="I4630" s="1"/>
      <c r="J4630" s="1"/>
      <c r="K4630" s="1"/>
      <c r="L4630" s="1"/>
      <c r="M4630" s="1"/>
      <c r="N4630" s="1"/>
    </row>
    <row r="4631" spans="1:14" ht="23.25">
      <c r="A4631" s="1"/>
      <c r="B4631" s="1"/>
      <c r="C4631" s="1"/>
      <c r="D4631" s="1"/>
      <c r="E4631" s="1"/>
      <c r="F4631" s="1"/>
      <c r="G4631" s="1"/>
      <c r="H4631" s="1"/>
      <c r="I4631" s="1"/>
      <c r="J4631" s="1"/>
      <c r="K4631" s="1"/>
      <c r="L4631" s="1"/>
      <c r="M4631" s="1"/>
      <c r="N4631" s="1"/>
    </row>
    <row r="4632" spans="1:14" ht="23.25">
      <c r="A4632" s="1"/>
      <c r="B4632" s="1"/>
      <c r="C4632" s="1"/>
      <c r="D4632" s="1"/>
      <c r="E4632" s="1"/>
      <c r="F4632" s="1"/>
      <c r="G4632" s="1"/>
      <c r="H4632" s="1"/>
      <c r="I4632" s="1"/>
      <c r="J4632" s="1"/>
      <c r="K4632" s="1"/>
      <c r="L4632" s="1"/>
      <c r="M4632" s="1"/>
      <c r="N4632" s="1"/>
    </row>
    <row r="4633" spans="1:14" ht="23.25">
      <c r="A4633" s="1"/>
      <c r="B4633" s="1"/>
      <c r="C4633" s="1"/>
      <c r="D4633" s="1"/>
      <c r="E4633" s="1"/>
      <c r="F4633" s="1"/>
      <c r="G4633" s="1"/>
      <c r="H4633" s="1"/>
      <c r="I4633" s="1"/>
      <c r="J4633" s="1"/>
      <c r="K4633" s="1"/>
      <c r="L4633" s="1"/>
      <c r="M4633" s="1"/>
      <c r="N4633" s="1"/>
    </row>
    <row r="4634" spans="1:14" ht="23.25">
      <c r="A4634" s="1"/>
      <c r="B4634" s="1"/>
      <c r="C4634" s="1"/>
      <c r="D4634" s="1"/>
      <c r="E4634" s="1"/>
      <c r="F4634" s="1"/>
      <c r="G4634" s="1"/>
      <c r="H4634" s="1"/>
      <c r="I4634" s="1"/>
      <c r="J4634" s="1"/>
      <c r="K4634" s="1"/>
      <c r="L4634" s="1"/>
      <c r="M4634" s="1"/>
      <c r="N4634" s="1"/>
    </row>
    <row r="4635" spans="1:14" ht="23.25">
      <c r="A4635" s="1"/>
      <c r="B4635" s="1"/>
      <c r="C4635" s="1"/>
      <c r="D4635" s="1"/>
      <c r="E4635" s="1"/>
      <c r="F4635" s="1"/>
      <c r="G4635" s="1"/>
      <c r="H4635" s="1"/>
      <c r="I4635" s="1"/>
      <c r="J4635" s="1"/>
      <c r="K4635" s="1"/>
      <c r="L4635" s="1"/>
      <c r="M4635" s="1"/>
      <c r="N4635" s="1"/>
    </row>
    <row r="4636" spans="1:14" ht="23.25">
      <c r="A4636" s="1"/>
      <c r="B4636" s="1"/>
      <c r="C4636" s="1"/>
      <c r="D4636" s="1"/>
      <c r="E4636" s="1"/>
      <c r="F4636" s="1"/>
      <c r="G4636" s="1"/>
      <c r="H4636" s="1"/>
      <c r="I4636" s="1"/>
      <c r="J4636" s="1"/>
      <c r="K4636" s="1"/>
      <c r="L4636" s="1"/>
      <c r="M4636" s="1"/>
      <c r="N4636" s="1"/>
    </row>
    <row r="4637" spans="1:14" ht="23.25">
      <c r="A4637" s="1"/>
      <c r="B4637" s="1"/>
      <c r="C4637" s="1"/>
      <c r="D4637" s="1"/>
      <c r="E4637" s="1"/>
      <c r="F4637" s="1"/>
      <c r="G4637" s="1"/>
      <c r="H4637" s="1"/>
      <c r="I4637" s="1"/>
      <c r="J4637" s="1"/>
      <c r="K4637" s="1"/>
      <c r="L4637" s="1"/>
      <c r="M4637" s="1"/>
      <c r="N4637" s="1"/>
    </row>
    <row r="4638" spans="1:14" ht="23.25">
      <c r="A4638" s="1"/>
      <c r="B4638" s="1"/>
      <c r="C4638" s="1"/>
      <c r="D4638" s="1"/>
      <c r="E4638" s="1"/>
      <c r="F4638" s="1"/>
      <c r="G4638" s="1"/>
      <c r="H4638" s="1"/>
      <c r="I4638" s="1"/>
      <c r="J4638" s="1"/>
      <c r="K4638" s="1"/>
      <c r="L4638" s="1"/>
      <c r="M4638" s="1"/>
      <c r="N4638" s="1"/>
    </row>
    <row r="4639" spans="1:14" ht="23.25">
      <c r="A4639" s="1"/>
      <c r="B4639" s="1"/>
      <c r="C4639" s="1"/>
      <c r="D4639" s="1"/>
      <c r="E4639" s="1"/>
      <c r="F4639" s="1"/>
      <c r="G4639" s="1"/>
      <c r="H4639" s="1"/>
      <c r="I4639" s="1"/>
      <c r="J4639" s="1"/>
      <c r="K4639" s="1"/>
      <c r="L4639" s="1"/>
      <c r="M4639" s="1"/>
      <c r="N4639" s="1"/>
    </row>
    <row r="4640" spans="1:14" ht="23.25">
      <c r="A4640" s="1"/>
      <c r="B4640" s="1"/>
      <c r="C4640" s="1"/>
      <c r="D4640" s="1"/>
      <c r="E4640" s="1"/>
      <c r="F4640" s="1"/>
      <c r="G4640" s="1"/>
      <c r="H4640" s="1"/>
      <c r="I4640" s="1"/>
      <c r="J4640" s="1"/>
      <c r="K4640" s="1"/>
      <c r="L4640" s="1"/>
      <c r="M4640" s="1"/>
      <c r="N4640" s="1"/>
    </row>
    <row r="4641" spans="1:14" ht="23.25">
      <c r="A4641" s="1"/>
      <c r="B4641" s="1"/>
      <c r="C4641" s="1"/>
      <c r="D4641" s="1"/>
      <c r="E4641" s="1"/>
      <c r="F4641" s="1"/>
      <c r="G4641" s="1"/>
      <c r="H4641" s="1"/>
      <c r="I4641" s="1"/>
      <c r="J4641" s="1"/>
      <c r="K4641" s="1"/>
      <c r="L4641" s="1"/>
      <c r="M4641" s="1"/>
      <c r="N4641" s="1"/>
    </row>
    <row r="4642" spans="1:14" ht="23.25">
      <c r="A4642" s="1"/>
      <c r="B4642" s="1"/>
      <c r="C4642" s="1"/>
      <c r="D4642" s="1"/>
      <c r="E4642" s="1"/>
      <c r="F4642" s="1"/>
      <c r="G4642" s="1"/>
      <c r="H4642" s="1"/>
      <c r="I4642" s="1"/>
      <c r="J4642" s="1"/>
      <c r="K4642" s="1"/>
      <c r="L4642" s="1"/>
      <c r="M4642" s="1"/>
      <c r="N4642" s="1"/>
    </row>
    <row r="4643" spans="1:14" ht="23.25">
      <c r="A4643" s="1"/>
      <c r="B4643" s="1"/>
      <c r="C4643" s="1"/>
      <c r="D4643" s="1"/>
      <c r="E4643" s="1"/>
      <c r="F4643" s="1"/>
      <c r="G4643" s="1"/>
      <c r="H4643" s="1"/>
      <c r="I4643" s="1"/>
      <c r="J4643" s="1"/>
      <c r="K4643" s="1"/>
      <c r="L4643" s="1"/>
      <c r="M4643" s="1"/>
      <c r="N4643" s="1"/>
    </row>
    <row r="4644" spans="1:14" ht="23.25">
      <c r="A4644" s="1"/>
      <c r="B4644" s="1"/>
      <c r="C4644" s="1"/>
      <c r="D4644" s="1"/>
      <c r="E4644" s="1"/>
      <c r="F4644" s="1"/>
      <c r="G4644" s="1"/>
      <c r="H4644" s="1"/>
      <c r="I4644" s="1"/>
      <c r="J4644" s="1"/>
      <c r="K4644" s="1"/>
      <c r="L4644" s="1"/>
      <c r="M4644" s="1"/>
      <c r="N4644" s="1"/>
    </row>
    <row r="4645" spans="1:14" ht="23.25">
      <c r="A4645" s="1"/>
      <c r="B4645" s="1"/>
      <c r="C4645" s="1"/>
      <c r="D4645" s="1"/>
      <c r="E4645" s="1"/>
      <c r="F4645" s="1"/>
      <c r="G4645" s="1"/>
      <c r="H4645" s="1"/>
      <c r="I4645" s="1"/>
      <c r="J4645" s="1"/>
      <c r="K4645" s="1"/>
      <c r="L4645" s="1"/>
      <c r="M4645" s="1"/>
      <c r="N4645" s="1"/>
    </row>
    <row r="4646" spans="1:14" ht="23.25">
      <c r="A4646" s="1"/>
      <c r="B4646" s="1"/>
      <c r="C4646" s="1"/>
      <c r="D4646" s="1"/>
      <c r="E4646" s="1"/>
      <c r="F4646" s="1"/>
      <c r="G4646" s="1"/>
      <c r="H4646" s="1"/>
      <c r="I4646" s="1"/>
      <c r="J4646" s="1"/>
      <c r="K4646" s="1"/>
      <c r="L4646" s="1"/>
      <c r="M4646" s="1"/>
      <c r="N4646" s="1"/>
    </row>
    <row r="4647" spans="1:14" ht="23.25">
      <c r="A4647" s="1"/>
      <c r="B4647" s="1"/>
      <c r="C4647" s="1"/>
      <c r="D4647" s="1"/>
      <c r="E4647" s="1"/>
      <c r="F4647" s="1"/>
      <c r="G4647" s="1"/>
      <c r="H4647" s="1"/>
      <c r="I4647" s="1"/>
      <c r="J4647" s="1"/>
      <c r="K4647" s="1"/>
      <c r="L4647" s="1"/>
      <c r="M4647" s="1"/>
      <c r="N4647" s="1"/>
    </row>
    <row r="4648" spans="1:14" ht="23.25">
      <c r="A4648" s="1"/>
      <c r="B4648" s="1"/>
      <c r="C4648" s="1"/>
      <c r="D4648" s="1"/>
      <c r="E4648" s="1"/>
      <c r="F4648" s="1"/>
      <c r="G4648" s="1"/>
      <c r="H4648" s="1"/>
      <c r="I4648" s="1"/>
      <c r="J4648" s="1"/>
      <c r="K4648" s="1"/>
      <c r="L4648" s="1"/>
      <c r="M4648" s="1"/>
      <c r="N4648" s="1"/>
    </row>
    <row r="4649" spans="1:14" ht="23.25">
      <c r="A4649" s="1"/>
      <c r="B4649" s="1"/>
      <c r="C4649" s="1"/>
      <c r="D4649" s="1"/>
      <c r="E4649" s="1"/>
      <c r="F4649" s="1"/>
      <c r="G4649" s="1"/>
      <c r="H4649" s="1"/>
      <c r="I4649" s="1"/>
      <c r="J4649" s="1"/>
      <c r="K4649" s="1"/>
      <c r="L4649" s="1"/>
      <c r="M4649" s="1"/>
      <c r="N4649" s="1"/>
    </row>
    <row r="4650" spans="1:14" ht="23.25">
      <c r="A4650" s="1"/>
      <c r="B4650" s="1"/>
      <c r="C4650" s="1"/>
      <c r="D4650" s="1"/>
      <c r="E4650" s="1"/>
      <c r="F4650" s="1"/>
      <c r="G4650" s="1"/>
      <c r="H4650" s="1"/>
      <c r="I4650" s="1"/>
      <c r="J4650" s="1"/>
      <c r="K4650" s="1"/>
      <c r="L4650" s="1"/>
      <c r="M4650" s="1"/>
      <c r="N4650" s="1"/>
    </row>
    <row r="4651" spans="1:14" ht="23.25">
      <c r="A4651" s="1"/>
      <c r="B4651" s="1"/>
      <c r="C4651" s="1"/>
      <c r="D4651" s="1"/>
      <c r="E4651" s="1"/>
      <c r="F4651" s="1"/>
      <c r="G4651" s="1"/>
      <c r="H4651" s="1"/>
      <c r="I4651" s="1"/>
      <c r="J4651" s="1"/>
      <c r="K4651" s="1"/>
      <c r="L4651" s="1"/>
      <c r="M4651" s="1"/>
      <c r="N4651" s="1"/>
    </row>
    <row r="4652" spans="1:14" ht="23.25">
      <c r="A4652" s="1"/>
      <c r="B4652" s="1"/>
      <c r="C4652" s="1"/>
      <c r="D4652" s="1"/>
      <c r="E4652" s="1"/>
      <c r="F4652" s="1"/>
      <c r="G4652" s="1"/>
      <c r="H4652" s="1"/>
      <c r="I4652" s="1"/>
      <c r="J4652" s="1"/>
      <c r="K4652" s="1"/>
      <c r="L4652" s="1"/>
      <c r="M4652" s="1"/>
      <c r="N4652" s="1"/>
    </row>
    <row r="4653" spans="1:14" ht="23.25">
      <c r="A4653" s="1"/>
      <c r="B4653" s="1"/>
      <c r="C4653" s="1"/>
      <c r="D4653" s="1"/>
      <c r="E4653" s="1"/>
      <c r="F4653" s="1"/>
      <c r="G4653" s="1"/>
      <c r="H4653" s="1"/>
      <c r="I4653" s="1"/>
      <c r="J4653" s="1"/>
      <c r="K4653" s="1"/>
      <c r="L4653" s="1"/>
      <c r="M4653" s="1"/>
      <c r="N4653" s="1"/>
    </row>
    <row r="4654" spans="1:14" ht="23.25">
      <c r="A4654" s="1"/>
      <c r="B4654" s="1"/>
      <c r="C4654" s="1"/>
      <c r="D4654" s="1"/>
      <c r="E4654" s="1"/>
      <c r="F4654" s="1"/>
      <c r="G4654" s="1"/>
      <c r="H4654" s="1"/>
      <c r="I4654" s="1"/>
      <c r="J4654" s="1"/>
      <c r="K4654" s="1"/>
      <c r="L4654" s="1"/>
      <c r="M4654" s="1"/>
      <c r="N4654" s="1"/>
    </row>
    <row r="4655" spans="1:14" ht="23.25">
      <c r="A4655" s="1"/>
      <c r="B4655" s="1"/>
      <c r="C4655" s="1"/>
      <c r="D4655" s="1"/>
      <c r="E4655" s="1"/>
      <c r="F4655" s="1"/>
      <c r="G4655" s="1"/>
      <c r="H4655" s="1"/>
      <c r="I4655" s="1"/>
      <c r="J4655" s="1"/>
      <c r="K4655" s="1"/>
      <c r="L4655" s="1"/>
      <c r="M4655" s="1"/>
      <c r="N4655" s="1"/>
    </row>
    <row r="4656" spans="1:14" ht="23.25">
      <c r="A4656" s="1"/>
      <c r="B4656" s="1"/>
      <c r="C4656" s="1"/>
      <c r="D4656" s="1"/>
      <c r="E4656" s="1"/>
      <c r="F4656" s="1"/>
      <c r="G4656" s="1"/>
      <c r="H4656" s="1"/>
      <c r="I4656" s="1"/>
      <c r="J4656" s="1"/>
      <c r="K4656" s="1"/>
      <c r="L4656" s="1"/>
      <c r="M4656" s="1"/>
      <c r="N4656" s="1"/>
    </row>
    <row r="4657" spans="1:14" ht="23.25">
      <c r="A4657" s="1"/>
      <c r="B4657" s="1"/>
      <c r="C4657" s="1"/>
      <c r="D4657" s="1"/>
      <c r="E4657" s="1"/>
      <c r="F4657" s="1"/>
      <c r="G4657" s="1"/>
      <c r="H4657" s="1"/>
      <c r="I4657" s="1"/>
      <c r="J4657" s="1"/>
      <c r="K4657" s="1"/>
      <c r="L4657" s="1"/>
      <c r="M4657" s="1"/>
      <c r="N4657" s="1"/>
    </row>
    <row r="4658" spans="1:14" ht="23.25">
      <c r="A4658" s="1"/>
      <c r="B4658" s="1"/>
      <c r="C4658" s="1"/>
      <c r="D4658" s="1"/>
      <c r="E4658" s="1"/>
      <c r="F4658" s="1"/>
      <c r="G4658" s="1"/>
      <c r="H4658" s="1"/>
      <c r="I4658" s="1"/>
      <c r="J4658" s="1"/>
      <c r="K4658" s="1"/>
      <c r="L4658" s="1"/>
      <c r="M4658" s="1"/>
      <c r="N4658" s="1"/>
    </row>
    <row r="4659" spans="1:14" ht="23.25">
      <c r="A4659" s="1"/>
      <c r="B4659" s="1"/>
      <c r="C4659" s="1"/>
      <c r="D4659" s="1"/>
      <c r="E4659" s="1"/>
      <c r="F4659" s="1"/>
      <c r="G4659" s="1"/>
      <c r="H4659" s="1"/>
      <c r="I4659" s="1"/>
      <c r="J4659" s="1"/>
      <c r="K4659" s="1"/>
      <c r="L4659" s="1"/>
      <c r="M4659" s="1"/>
      <c r="N4659" s="1"/>
    </row>
    <row r="4660" spans="1:14" ht="23.25">
      <c r="A4660" s="1"/>
      <c r="B4660" s="1"/>
      <c r="C4660" s="1"/>
      <c r="D4660" s="1"/>
      <c r="E4660" s="1"/>
      <c r="F4660" s="1"/>
      <c r="G4660" s="1"/>
      <c r="H4660" s="1"/>
      <c r="I4660" s="1"/>
      <c r="J4660" s="1"/>
      <c r="K4660" s="1"/>
      <c r="L4660" s="1"/>
      <c r="M4660" s="1"/>
      <c r="N4660" s="1"/>
    </row>
    <row r="4661" spans="1:14" ht="23.25">
      <c r="A4661" s="1"/>
      <c r="B4661" s="1"/>
      <c r="C4661" s="1"/>
      <c r="D4661" s="1"/>
      <c r="E4661" s="1"/>
      <c r="F4661" s="1"/>
      <c r="G4661" s="1"/>
      <c r="H4661" s="1"/>
      <c r="I4661" s="1"/>
      <c r="J4661" s="1"/>
      <c r="K4661" s="1"/>
      <c r="L4661" s="1"/>
      <c r="M4661" s="1"/>
      <c r="N4661" s="1"/>
    </row>
    <row r="4662" spans="1:14" ht="23.25">
      <c r="A4662" s="1"/>
      <c r="B4662" s="1"/>
      <c r="C4662" s="1"/>
      <c r="D4662" s="1"/>
      <c r="E4662" s="1"/>
      <c r="F4662" s="1"/>
      <c r="G4662" s="1"/>
      <c r="H4662" s="1"/>
      <c r="I4662" s="1"/>
      <c r="J4662" s="1"/>
      <c r="K4662" s="1"/>
      <c r="L4662" s="1"/>
      <c r="M4662" s="1"/>
      <c r="N4662" s="1"/>
    </row>
    <row r="4663" spans="1:14" ht="23.25">
      <c r="A4663" s="1"/>
      <c r="B4663" s="1"/>
      <c r="C4663" s="1"/>
      <c r="D4663" s="1"/>
      <c r="E4663" s="1"/>
      <c r="F4663" s="1"/>
      <c r="G4663" s="1"/>
      <c r="H4663" s="1"/>
      <c r="I4663" s="1"/>
      <c r="J4663" s="1"/>
      <c r="K4663" s="1"/>
      <c r="L4663" s="1"/>
      <c r="M4663" s="1"/>
      <c r="N4663" s="1"/>
    </row>
    <row r="4664" spans="1:14" ht="23.25">
      <c r="A4664" s="1"/>
      <c r="B4664" s="1"/>
      <c r="C4664" s="1"/>
      <c r="D4664" s="1"/>
      <c r="E4664" s="1"/>
      <c r="F4664" s="1"/>
      <c r="G4664" s="1"/>
      <c r="H4664" s="1"/>
      <c r="I4664" s="1"/>
      <c r="J4664" s="1"/>
      <c r="K4664" s="1"/>
      <c r="L4664" s="1"/>
      <c r="M4664" s="1"/>
      <c r="N4664" s="1"/>
    </row>
    <row r="4665" spans="1:14" ht="23.25">
      <c r="A4665" s="1"/>
      <c r="B4665" s="1"/>
      <c r="C4665" s="1"/>
      <c r="D4665" s="1"/>
      <c r="E4665" s="1"/>
      <c r="F4665" s="1"/>
      <c r="G4665" s="1"/>
      <c r="H4665" s="1"/>
      <c r="I4665" s="1"/>
      <c r="J4665" s="1"/>
      <c r="K4665" s="1"/>
      <c r="L4665" s="1"/>
      <c r="M4665" s="1"/>
      <c r="N4665" s="1"/>
    </row>
    <row r="4666" spans="1:14" ht="23.25">
      <c r="A4666" s="1"/>
      <c r="B4666" s="1"/>
      <c r="C4666" s="1"/>
      <c r="D4666" s="1"/>
      <c r="E4666" s="1"/>
      <c r="F4666" s="1"/>
      <c r="G4666" s="1"/>
      <c r="H4666" s="1"/>
      <c r="I4666" s="1"/>
      <c r="J4666" s="1"/>
      <c r="K4666" s="1"/>
      <c r="L4666" s="1"/>
      <c r="M4666" s="1"/>
      <c r="N4666" s="1"/>
    </row>
    <row r="4667" spans="1:14" ht="23.25">
      <c r="A4667" s="1"/>
      <c r="B4667" s="1"/>
      <c r="C4667" s="1"/>
      <c r="D4667" s="1"/>
      <c r="E4667" s="1"/>
      <c r="F4667" s="1"/>
      <c r="G4667" s="1"/>
      <c r="H4667" s="1"/>
      <c r="I4667" s="1"/>
      <c r="J4667" s="1"/>
      <c r="K4667" s="1"/>
      <c r="L4667" s="1"/>
      <c r="M4667" s="1"/>
      <c r="N4667" s="1"/>
    </row>
    <row r="4668" spans="1:14" ht="23.25">
      <c r="A4668" s="1"/>
      <c r="B4668" s="1"/>
      <c r="C4668" s="1"/>
      <c r="D4668" s="1"/>
      <c r="E4668" s="1"/>
      <c r="F4668" s="1"/>
      <c r="G4668" s="1"/>
      <c r="H4668" s="1"/>
      <c r="I4668" s="1"/>
      <c r="J4668" s="1"/>
      <c r="K4668" s="1"/>
      <c r="L4668" s="1"/>
      <c r="M4668" s="1"/>
      <c r="N4668" s="1"/>
    </row>
    <row r="4669" spans="1:14" ht="23.25">
      <c r="A4669" s="1"/>
      <c r="B4669" s="1"/>
      <c r="C4669" s="1"/>
      <c r="D4669" s="1"/>
      <c r="E4669" s="1"/>
      <c r="F4669" s="1"/>
      <c r="G4669" s="1"/>
      <c r="H4669" s="1"/>
      <c r="I4669" s="1"/>
      <c r="J4669" s="1"/>
      <c r="K4669" s="1"/>
      <c r="L4669" s="1"/>
      <c r="M4669" s="1"/>
      <c r="N4669" s="1"/>
    </row>
    <row r="4670" spans="1:14" ht="23.25">
      <c r="A4670" s="1"/>
      <c r="B4670" s="1"/>
      <c r="C4670" s="1"/>
      <c r="D4670" s="1"/>
      <c r="E4670" s="1"/>
      <c r="F4670" s="1"/>
      <c r="G4670" s="1"/>
      <c r="H4670" s="1"/>
      <c r="I4670" s="1"/>
      <c r="J4670" s="1"/>
      <c r="K4670" s="1"/>
      <c r="L4670" s="1"/>
      <c r="M4670" s="1"/>
      <c r="N4670" s="1"/>
    </row>
    <row r="4671" spans="1:14" ht="23.25">
      <c r="A4671" s="1"/>
      <c r="B4671" s="1"/>
      <c r="C4671" s="1"/>
      <c r="D4671" s="1"/>
      <c r="E4671" s="1"/>
      <c r="F4671" s="1"/>
      <c r="G4671" s="1"/>
      <c r="H4671" s="1"/>
      <c r="I4671" s="1"/>
      <c r="J4671" s="1"/>
      <c r="K4671" s="1"/>
      <c r="L4671" s="1"/>
      <c r="M4671" s="1"/>
      <c r="N4671" s="1"/>
    </row>
    <row r="4672" spans="1:14" ht="23.25">
      <c r="A4672" s="1"/>
      <c r="B4672" s="1"/>
      <c r="C4672" s="1"/>
      <c r="D4672" s="1"/>
      <c r="E4672" s="1"/>
      <c r="F4672" s="1"/>
      <c r="G4672" s="1"/>
      <c r="H4672" s="1"/>
      <c r="I4672" s="1"/>
      <c r="J4672" s="1"/>
      <c r="K4672" s="1"/>
      <c r="L4672" s="1"/>
      <c r="M4672" s="1"/>
      <c r="N4672" s="1"/>
    </row>
    <row r="4673" spans="1:14" ht="23.25">
      <c r="A4673" s="1"/>
      <c r="B4673" s="1"/>
      <c r="C4673" s="1"/>
      <c r="D4673" s="1"/>
      <c r="E4673" s="1"/>
      <c r="F4673" s="1"/>
      <c r="G4673" s="1"/>
      <c r="H4673" s="1"/>
      <c r="I4673" s="1"/>
      <c r="J4673" s="1"/>
      <c r="K4673" s="1"/>
      <c r="L4673" s="1"/>
      <c r="M4673" s="1"/>
      <c r="N4673" s="1"/>
    </row>
    <row r="4674" spans="1:14" ht="23.25">
      <c r="A4674" s="1"/>
      <c r="B4674" s="1"/>
      <c r="C4674" s="1"/>
      <c r="D4674" s="1"/>
      <c r="E4674" s="1"/>
      <c r="F4674" s="1"/>
      <c r="G4674" s="1"/>
      <c r="H4674" s="1"/>
      <c r="I4674" s="1"/>
      <c r="J4674" s="1"/>
      <c r="K4674" s="1"/>
      <c r="L4674" s="1"/>
      <c r="M4674" s="1"/>
      <c r="N4674" s="1"/>
    </row>
    <row r="4675" spans="1:14" ht="23.25">
      <c r="A4675" s="1"/>
      <c r="B4675" s="1"/>
      <c r="C4675" s="1"/>
      <c r="D4675" s="1"/>
      <c r="E4675" s="1"/>
      <c r="F4675" s="1"/>
      <c r="G4675" s="1"/>
      <c r="H4675" s="1"/>
      <c r="I4675" s="1"/>
      <c r="J4675" s="1"/>
      <c r="K4675" s="1"/>
      <c r="L4675" s="1"/>
      <c r="M4675" s="1"/>
      <c r="N4675" s="1"/>
    </row>
    <row r="4676" spans="1:14" ht="23.25">
      <c r="A4676" s="1"/>
      <c r="B4676" s="1"/>
      <c r="C4676" s="1"/>
      <c r="D4676" s="1"/>
      <c r="E4676" s="1"/>
      <c r="F4676" s="1"/>
      <c r="G4676" s="1"/>
      <c r="H4676" s="1"/>
      <c r="I4676" s="1"/>
      <c r="J4676" s="1"/>
      <c r="K4676" s="1"/>
      <c r="L4676" s="1"/>
      <c r="M4676" s="1"/>
      <c r="N4676" s="1"/>
    </row>
    <row r="4677" spans="1:14" ht="23.25">
      <c r="A4677" s="1"/>
      <c r="B4677" s="1"/>
      <c r="C4677" s="1"/>
      <c r="D4677" s="1"/>
      <c r="E4677" s="1"/>
      <c r="F4677" s="1"/>
      <c r="G4677" s="1"/>
      <c r="H4677" s="1"/>
      <c r="I4677" s="1"/>
      <c r="J4677" s="1"/>
      <c r="K4677" s="1"/>
      <c r="L4677" s="1"/>
      <c r="M4677" s="1"/>
      <c r="N4677" s="1"/>
    </row>
    <row r="4678" spans="1:14" ht="23.25">
      <c r="A4678" s="1"/>
      <c r="B4678" s="1"/>
      <c r="C4678" s="1"/>
      <c r="D4678" s="1"/>
      <c r="E4678" s="1"/>
      <c r="F4678" s="1"/>
      <c r="G4678" s="1"/>
      <c r="H4678" s="1"/>
      <c r="I4678" s="1"/>
      <c r="J4678" s="1"/>
      <c r="K4678" s="1"/>
      <c r="L4678" s="1"/>
      <c r="M4678" s="1"/>
      <c r="N4678" s="1"/>
    </row>
    <row r="4679" spans="1:14" ht="23.25">
      <c r="A4679" s="1"/>
      <c r="B4679" s="1"/>
      <c r="C4679" s="1"/>
      <c r="D4679" s="1"/>
      <c r="E4679" s="1"/>
      <c r="F4679" s="1"/>
      <c r="G4679" s="1"/>
      <c r="H4679" s="1"/>
      <c r="I4679" s="1"/>
      <c r="J4679" s="1"/>
      <c r="K4679" s="1"/>
      <c r="L4679" s="1"/>
      <c r="M4679" s="1"/>
      <c r="N4679" s="1"/>
    </row>
    <row r="4680" spans="1:14" ht="23.25">
      <c r="A4680" s="1"/>
      <c r="B4680" s="1"/>
      <c r="C4680" s="1"/>
      <c r="D4680" s="1"/>
      <c r="E4680" s="1"/>
      <c r="F4680" s="1"/>
      <c r="G4680" s="1"/>
      <c r="H4680" s="1"/>
      <c r="I4680" s="1"/>
      <c r="J4680" s="1"/>
      <c r="K4680" s="1"/>
      <c r="L4680" s="1"/>
      <c r="M4680" s="1"/>
      <c r="N4680" s="1"/>
    </row>
    <row r="4681" spans="1:14" ht="23.25">
      <c r="A4681" s="1"/>
      <c r="B4681" s="1"/>
      <c r="C4681" s="1"/>
      <c r="D4681" s="1"/>
      <c r="E4681" s="1"/>
      <c r="F4681" s="1"/>
      <c r="G4681" s="1"/>
      <c r="H4681" s="1"/>
      <c r="I4681" s="1"/>
      <c r="J4681" s="1"/>
      <c r="K4681" s="1"/>
      <c r="L4681" s="1"/>
      <c r="M4681" s="1"/>
      <c r="N4681" s="1"/>
    </row>
    <row r="4682" spans="1:14" ht="23.25">
      <c r="A4682" s="1"/>
      <c r="B4682" s="1"/>
      <c r="C4682" s="1"/>
      <c r="D4682" s="1"/>
      <c r="E4682" s="1"/>
      <c r="F4682" s="1"/>
      <c r="G4682" s="1"/>
      <c r="H4682" s="1"/>
      <c r="I4682" s="1"/>
      <c r="J4682" s="1"/>
      <c r="K4682" s="1"/>
      <c r="L4682" s="1"/>
      <c r="M4682" s="1"/>
      <c r="N4682" s="1"/>
    </row>
    <row r="4683" spans="1:14" ht="23.25">
      <c r="A4683" s="1"/>
      <c r="B4683" s="1"/>
      <c r="C4683" s="1"/>
      <c r="D4683" s="1"/>
      <c r="E4683" s="1"/>
      <c r="F4683" s="1"/>
      <c r="G4683" s="1"/>
      <c r="H4683" s="1"/>
      <c r="I4683" s="1"/>
      <c r="J4683" s="1"/>
      <c r="K4683" s="1"/>
      <c r="L4683" s="1"/>
      <c r="M4683" s="1"/>
      <c r="N4683" s="1"/>
    </row>
    <row r="4684" spans="1:14" ht="23.25">
      <c r="A4684" s="1"/>
      <c r="B4684" s="1"/>
      <c r="C4684" s="1"/>
      <c r="D4684" s="1"/>
      <c r="E4684" s="1"/>
      <c r="F4684" s="1"/>
      <c r="G4684" s="1"/>
      <c r="H4684" s="1"/>
      <c r="I4684" s="1"/>
      <c r="J4684" s="1"/>
      <c r="K4684" s="1"/>
      <c r="L4684" s="1"/>
      <c r="M4684" s="1"/>
      <c r="N4684" s="1"/>
    </row>
    <row r="4685" spans="1:14" ht="23.25">
      <c r="A4685" s="1"/>
      <c r="B4685" s="1"/>
      <c r="C4685" s="1"/>
      <c r="D4685" s="1"/>
      <c r="E4685" s="1"/>
      <c r="F4685" s="1"/>
      <c r="G4685" s="1"/>
      <c r="H4685" s="1"/>
      <c r="I4685" s="1"/>
      <c r="J4685" s="1"/>
      <c r="K4685" s="1"/>
      <c r="L4685" s="1"/>
      <c r="M4685" s="1"/>
      <c r="N4685" s="1"/>
    </row>
    <row r="4686" spans="1:14" ht="23.25">
      <c r="A4686" s="1"/>
      <c r="B4686" s="1"/>
      <c r="C4686" s="1"/>
      <c r="D4686" s="1"/>
      <c r="E4686" s="1"/>
      <c r="F4686" s="1"/>
      <c r="G4686" s="1"/>
      <c r="H4686" s="1"/>
      <c r="I4686" s="1"/>
      <c r="J4686" s="1"/>
      <c r="K4686" s="1"/>
      <c r="L4686" s="1"/>
      <c r="M4686" s="1"/>
      <c r="N4686" s="1"/>
    </row>
    <row r="4687" spans="1:14" ht="23.25">
      <c r="A4687" s="1"/>
      <c r="B4687" s="1"/>
      <c r="C4687" s="1"/>
      <c r="D4687" s="1"/>
      <c r="E4687" s="1"/>
      <c r="F4687" s="1"/>
      <c r="G4687" s="1"/>
      <c r="H4687" s="1"/>
      <c r="I4687" s="1"/>
      <c r="J4687" s="1"/>
      <c r="K4687" s="1"/>
      <c r="L4687" s="1"/>
      <c r="M4687" s="1"/>
      <c r="N4687" s="1"/>
    </row>
    <row r="4688" spans="1:14" ht="23.25">
      <c r="A4688" s="1"/>
      <c r="B4688" s="1"/>
      <c r="C4688" s="1"/>
      <c r="D4688" s="1"/>
      <c r="E4688" s="1"/>
      <c r="F4688" s="1"/>
      <c r="G4688" s="1"/>
      <c r="H4688" s="1"/>
      <c r="I4688" s="1"/>
      <c r="J4688" s="1"/>
      <c r="K4688" s="1"/>
      <c r="L4688" s="1"/>
      <c r="M4688" s="1"/>
      <c r="N4688" s="1"/>
    </row>
    <row r="4689" spans="1:14" ht="23.25">
      <c r="A4689" s="1"/>
      <c r="B4689" s="1"/>
      <c r="C4689" s="1"/>
      <c r="D4689" s="1"/>
      <c r="E4689" s="1"/>
      <c r="F4689" s="1"/>
      <c r="G4689" s="1"/>
      <c r="H4689" s="1"/>
      <c r="I4689" s="1"/>
      <c r="J4689" s="1"/>
      <c r="K4689" s="1"/>
      <c r="L4689" s="1"/>
      <c r="M4689" s="1"/>
      <c r="N4689" s="1"/>
    </row>
    <row r="4690" spans="1:14" ht="23.25">
      <c r="A4690" s="1"/>
      <c r="B4690" s="1"/>
      <c r="C4690" s="1"/>
      <c r="D4690" s="1"/>
      <c r="E4690" s="1"/>
      <c r="F4690" s="1"/>
      <c r="G4690" s="1"/>
      <c r="H4690" s="1"/>
      <c r="I4690" s="1"/>
      <c r="J4690" s="1"/>
      <c r="K4690" s="1"/>
      <c r="L4690" s="1"/>
      <c r="M4690" s="1"/>
      <c r="N4690" s="1"/>
    </row>
    <row r="4691" spans="1:14" ht="23.25">
      <c r="A4691" s="1"/>
      <c r="B4691" s="1"/>
      <c r="C4691" s="1"/>
      <c r="D4691" s="1"/>
      <c r="E4691" s="1"/>
      <c r="F4691" s="1"/>
      <c r="G4691" s="1"/>
      <c r="H4691" s="1"/>
      <c r="I4691" s="1"/>
      <c r="J4691" s="1"/>
      <c r="K4691" s="1"/>
      <c r="L4691" s="1"/>
      <c r="M4691" s="1"/>
      <c r="N4691" s="1"/>
    </row>
    <row r="4692" spans="1:14" ht="23.25">
      <c r="A4692" s="1"/>
      <c r="B4692" s="1"/>
      <c r="C4692" s="1"/>
      <c r="D4692" s="1"/>
      <c r="E4692" s="1"/>
      <c r="F4692" s="1"/>
      <c r="G4692" s="1"/>
      <c r="H4692" s="1"/>
      <c r="I4692" s="1"/>
      <c r="J4692" s="1"/>
      <c r="K4692" s="1"/>
      <c r="L4692" s="1"/>
      <c r="M4692" s="1"/>
      <c r="N4692" s="1"/>
    </row>
    <row r="4693" spans="1:14" ht="23.25">
      <c r="A4693" s="1"/>
      <c r="B4693" s="1"/>
      <c r="C4693" s="1"/>
      <c r="D4693" s="1"/>
      <c r="E4693" s="1"/>
      <c r="F4693" s="1"/>
      <c r="G4693" s="1"/>
      <c r="H4693" s="1"/>
      <c r="I4693" s="1"/>
      <c r="J4693" s="1"/>
      <c r="K4693" s="1"/>
      <c r="L4693" s="1"/>
      <c r="M4693" s="1"/>
      <c r="N4693" s="1"/>
    </row>
    <row r="4694" spans="1:14" ht="23.25">
      <c r="A4694" s="1"/>
      <c r="B4694" s="1"/>
      <c r="C4694" s="1"/>
      <c r="D4694" s="1"/>
      <c r="E4694" s="1"/>
      <c r="F4694" s="1"/>
      <c r="G4694" s="1"/>
      <c r="H4694" s="1"/>
      <c r="I4694" s="1"/>
      <c r="J4694" s="1"/>
      <c r="K4694" s="1"/>
      <c r="L4694" s="1"/>
      <c r="M4694" s="1"/>
      <c r="N4694" s="1"/>
    </row>
    <row r="4695" spans="1:14" ht="23.25">
      <c r="A4695" s="1"/>
      <c r="B4695" s="1"/>
      <c r="C4695" s="1"/>
      <c r="D4695" s="1"/>
      <c r="E4695" s="1"/>
      <c r="F4695" s="1"/>
      <c r="G4695" s="1"/>
      <c r="H4695" s="1"/>
      <c r="I4695" s="1"/>
      <c r="J4695" s="1"/>
      <c r="K4695" s="1"/>
      <c r="L4695" s="1"/>
      <c r="M4695" s="1"/>
      <c r="N4695" s="1"/>
    </row>
    <row r="4696" spans="1:14" ht="23.25">
      <c r="A4696" s="1"/>
      <c r="B4696" s="1"/>
      <c r="C4696" s="1"/>
      <c r="D4696" s="1"/>
      <c r="E4696" s="1"/>
      <c r="F4696" s="1"/>
      <c r="G4696" s="1"/>
      <c r="H4696" s="1"/>
      <c r="I4696" s="1"/>
      <c r="J4696" s="1"/>
      <c r="K4696" s="1"/>
      <c r="L4696" s="1"/>
      <c r="M4696" s="1"/>
      <c r="N4696" s="1"/>
    </row>
    <row r="4697" spans="1:14" ht="23.25">
      <c r="A4697" s="1"/>
      <c r="B4697" s="1"/>
      <c r="C4697" s="1"/>
      <c r="D4697" s="1"/>
      <c r="E4697" s="1"/>
      <c r="F4697" s="1"/>
      <c r="G4697" s="1"/>
      <c r="H4697" s="1"/>
      <c r="I4697" s="1"/>
      <c r="J4697" s="1"/>
      <c r="K4697" s="1"/>
      <c r="L4697" s="1"/>
      <c r="M4697" s="1"/>
      <c r="N4697" s="1"/>
    </row>
    <row r="4698" spans="1:14" ht="23.25">
      <c r="A4698" s="1"/>
      <c r="B4698" s="1"/>
      <c r="C4698" s="1"/>
      <c r="D4698" s="1"/>
      <c r="E4698" s="1"/>
      <c r="F4698" s="1"/>
      <c r="G4698" s="1"/>
      <c r="H4698" s="1"/>
      <c r="I4698" s="1"/>
      <c r="J4698" s="1"/>
      <c r="K4698" s="1"/>
      <c r="L4698" s="1"/>
      <c r="M4698" s="1"/>
      <c r="N4698" s="1"/>
    </row>
    <row r="4699" spans="1:14" ht="23.25">
      <c r="A4699" s="1"/>
      <c r="B4699" s="1"/>
      <c r="C4699" s="1"/>
      <c r="D4699" s="1"/>
      <c r="E4699" s="1"/>
      <c r="F4699" s="1"/>
      <c r="G4699" s="1"/>
      <c r="H4699" s="1"/>
      <c r="I4699" s="1"/>
      <c r="J4699" s="1"/>
      <c r="K4699" s="1"/>
      <c r="L4699" s="1"/>
      <c r="M4699" s="1"/>
      <c r="N4699" s="1"/>
    </row>
    <row r="4700" spans="1:14" ht="23.25">
      <c r="A4700" s="1"/>
      <c r="B4700" s="1"/>
      <c r="C4700" s="1"/>
      <c r="D4700" s="1"/>
      <c r="E4700" s="1"/>
      <c r="F4700" s="1"/>
      <c r="G4700" s="1"/>
      <c r="H4700" s="1"/>
      <c r="I4700" s="1"/>
      <c r="J4700" s="1"/>
      <c r="K4700" s="1"/>
      <c r="L4700" s="1"/>
      <c r="M4700" s="1"/>
      <c r="N4700" s="1"/>
    </row>
    <row r="4701" spans="1:14" ht="23.25">
      <c r="A4701" s="1"/>
      <c r="B4701" s="1"/>
      <c r="C4701" s="1"/>
      <c r="D4701" s="1"/>
      <c r="E4701" s="1"/>
      <c r="F4701" s="1"/>
      <c r="G4701" s="1"/>
      <c r="H4701" s="1"/>
      <c r="I4701" s="1"/>
      <c r="J4701" s="1"/>
      <c r="K4701" s="1"/>
      <c r="L4701" s="1"/>
      <c r="M4701" s="1"/>
      <c r="N4701" s="1"/>
    </row>
    <row r="4702" spans="1:14" ht="23.25">
      <c r="A4702" s="1"/>
      <c r="B4702" s="1"/>
      <c r="C4702" s="1"/>
      <c r="D4702" s="1"/>
      <c r="E4702" s="1"/>
      <c r="F4702" s="1"/>
      <c r="G4702" s="1"/>
      <c r="H4702" s="1"/>
      <c r="I4702" s="1"/>
      <c r="J4702" s="1"/>
      <c r="K4702" s="1"/>
      <c r="L4702" s="1"/>
      <c r="M4702" s="1"/>
      <c r="N4702" s="1"/>
    </row>
    <row r="4703" spans="1:14" ht="23.25">
      <c r="A4703" s="1"/>
      <c r="B4703" s="1"/>
      <c r="C4703" s="1"/>
      <c r="D4703" s="1"/>
      <c r="E4703" s="1"/>
      <c r="F4703" s="1"/>
      <c r="G4703" s="1"/>
      <c r="H4703" s="1"/>
      <c r="I4703" s="1"/>
      <c r="J4703" s="1"/>
      <c r="K4703" s="1"/>
      <c r="L4703" s="1"/>
      <c r="M4703" s="1"/>
      <c r="N4703" s="1"/>
    </row>
    <row r="4704" spans="1:14" ht="23.25">
      <c r="A4704" s="1"/>
      <c r="B4704" s="1"/>
      <c r="C4704" s="1"/>
      <c r="D4704" s="1"/>
      <c r="E4704" s="1"/>
      <c r="F4704" s="1"/>
      <c r="G4704" s="1"/>
      <c r="H4704" s="1"/>
      <c r="I4704" s="1"/>
      <c r="J4704" s="1"/>
      <c r="K4704" s="1"/>
      <c r="L4704" s="1"/>
      <c r="M4704" s="1"/>
      <c r="N4704" s="1"/>
    </row>
    <row r="4705" spans="1:14" ht="23.25">
      <c r="A4705" s="1"/>
      <c r="B4705" s="1"/>
      <c r="C4705" s="1"/>
      <c r="D4705" s="1"/>
      <c r="E4705" s="1"/>
      <c r="F4705" s="1"/>
      <c r="G4705" s="1"/>
      <c r="H4705" s="1"/>
      <c r="I4705" s="1"/>
      <c r="J4705" s="1"/>
      <c r="K4705" s="1"/>
      <c r="L4705" s="1"/>
      <c r="M4705" s="1"/>
      <c r="N4705" s="1"/>
    </row>
    <row r="4706" spans="1:14" ht="23.25">
      <c r="A4706" s="1"/>
      <c r="B4706" s="1"/>
      <c r="C4706" s="1"/>
      <c r="D4706" s="1"/>
      <c r="E4706" s="1"/>
      <c r="F4706" s="1"/>
      <c r="G4706" s="1"/>
      <c r="H4706" s="1"/>
      <c r="I4706" s="1"/>
      <c r="J4706" s="1"/>
      <c r="K4706" s="1"/>
      <c r="L4706" s="1"/>
      <c r="M4706" s="1"/>
      <c r="N4706" s="1"/>
    </row>
    <row r="4707" spans="1:14" ht="23.25">
      <c r="A4707" s="1"/>
      <c r="B4707" s="1"/>
      <c r="C4707" s="1"/>
      <c r="D4707" s="1"/>
      <c r="E4707" s="1"/>
      <c r="F4707" s="1"/>
      <c r="G4707" s="1"/>
      <c r="H4707" s="1"/>
      <c r="I4707" s="1"/>
      <c r="J4707" s="1"/>
      <c r="K4707" s="1"/>
      <c r="L4707" s="1"/>
      <c r="M4707" s="1"/>
      <c r="N4707" s="1"/>
    </row>
    <row r="4708" spans="1:14" ht="23.25">
      <c r="A4708" s="1"/>
      <c r="B4708" s="1"/>
      <c r="C4708" s="1"/>
      <c r="D4708" s="1"/>
      <c r="E4708" s="1"/>
      <c r="F4708" s="1"/>
      <c r="G4708" s="1"/>
      <c r="H4708" s="1"/>
      <c r="I4708" s="1"/>
      <c r="J4708" s="1"/>
      <c r="K4708" s="1"/>
      <c r="L4708" s="1"/>
      <c r="M4708" s="1"/>
      <c r="N4708" s="1"/>
    </row>
    <row r="4709" spans="1:14" ht="23.25">
      <c r="A4709" s="1"/>
      <c r="B4709" s="1"/>
      <c r="C4709" s="1"/>
      <c r="D4709" s="1"/>
      <c r="E4709" s="1"/>
      <c r="F4709" s="1"/>
      <c r="G4709" s="1"/>
      <c r="H4709" s="1"/>
      <c r="I4709" s="1"/>
      <c r="J4709" s="1"/>
      <c r="K4709" s="1"/>
      <c r="L4709" s="1"/>
      <c r="M4709" s="1"/>
      <c r="N4709" s="1"/>
    </row>
    <row r="4710" spans="1:14" ht="23.25">
      <c r="A4710" s="1"/>
      <c r="B4710" s="1"/>
      <c r="C4710" s="1"/>
      <c r="D4710" s="1"/>
      <c r="E4710" s="1"/>
      <c r="F4710" s="1"/>
      <c r="G4710" s="1"/>
      <c r="H4710" s="1"/>
      <c r="I4710" s="1"/>
      <c r="J4710" s="1"/>
      <c r="K4710" s="1"/>
      <c r="L4710" s="1"/>
      <c r="M4710" s="1"/>
      <c r="N4710" s="1"/>
    </row>
    <row r="4711" spans="1:14" ht="23.25">
      <c r="A4711" s="1"/>
      <c r="B4711" s="1"/>
      <c r="C4711" s="1"/>
      <c r="D4711" s="1"/>
      <c r="E4711" s="1"/>
      <c r="F4711" s="1"/>
      <c r="G4711" s="1"/>
      <c r="H4711" s="1"/>
      <c r="I4711" s="1"/>
      <c r="J4711" s="1"/>
      <c r="K4711" s="1"/>
      <c r="L4711" s="1"/>
      <c r="M4711" s="1"/>
      <c r="N4711" s="1"/>
    </row>
    <row r="4712" spans="1:14" ht="23.25">
      <c r="A4712" s="1"/>
      <c r="B4712" s="1"/>
      <c r="C4712" s="1"/>
      <c r="D4712" s="1"/>
      <c r="E4712" s="1"/>
      <c r="F4712" s="1"/>
      <c r="G4712" s="1"/>
      <c r="H4712" s="1"/>
      <c r="I4712" s="1"/>
      <c r="J4712" s="1"/>
      <c r="K4712" s="1"/>
      <c r="L4712" s="1"/>
      <c r="M4712" s="1"/>
      <c r="N4712" s="1"/>
    </row>
    <row r="4713" spans="1:14" ht="23.25">
      <c r="A4713" s="1"/>
      <c r="B4713" s="1"/>
      <c r="C4713" s="1"/>
      <c r="D4713" s="1"/>
      <c r="E4713" s="1"/>
      <c r="F4713" s="1"/>
      <c r="G4713" s="1"/>
      <c r="H4713" s="1"/>
      <c r="I4713" s="1"/>
      <c r="J4713" s="1"/>
      <c r="K4713" s="1"/>
      <c r="L4713" s="1"/>
      <c r="M4713" s="1"/>
      <c r="N4713" s="1"/>
    </row>
    <row r="4714" spans="1:14" ht="23.25">
      <c r="A4714" s="1"/>
      <c r="B4714" s="1"/>
      <c r="C4714" s="1"/>
      <c r="D4714" s="1"/>
      <c r="E4714" s="1"/>
      <c r="F4714" s="1"/>
      <c r="G4714" s="1"/>
      <c r="H4714" s="1"/>
      <c r="I4714" s="1"/>
      <c r="J4714" s="1"/>
      <c r="K4714" s="1"/>
      <c r="L4714" s="1"/>
      <c r="M4714" s="1"/>
      <c r="N4714" s="1"/>
    </row>
    <row r="4715" spans="1:14" ht="23.25">
      <c r="A4715" s="1"/>
      <c r="B4715" s="1"/>
      <c r="C4715" s="1"/>
      <c r="D4715" s="1"/>
      <c r="E4715" s="1"/>
      <c r="F4715" s="1"/>
      <c r="G4715" s="1"/>
      <c r="H4715" s="1"/>
      <c r="I4715" s="1"/>
      <c r="J4715" s="1"/>
      <c r="K4715" s="1"/>
      <c r="L4715" s="1"/>
      <c r="M4715" s="1"/>
      <c r="N4715" s="1"/>
    </row>
    <row r="4716" spans="1:14" ht="23.25">
      <c r="A4716" s="1"/>
      <c r="B4716" s="1"/>
      <c r="C4716" s="1"/>
      <c r="D4716" s="1"/>
      <c r="E4716" s="1"/>
      <c r="F4716" s="1"/>
      <c r="G4716" s="1"/>
      <c r="H4716" s="1"/>
      <c r="I4716" s="1"/>
      <c r="J4716" s="1"/>
      <c r="K4716" s="1"/>
      <c r="L4716" s="1"/>
      <c r="M4716" s="1"/>
      <c r="N4716" s="1"/>
    </row>
    <row r="4717" spans="1:14" ht="23.25">
      <c r="A4717" s="1"/>
      <c r="B4717" s="1"/>
      <c r="C4717" s="1"/>
      <c r="D4717" s="1"/>
      <c r="E4717" s="1"/>
      <c r="F4717" s="1"/>
      <c r="G4717" s="1"/>
      <c r="H4717" s="1"/>
      <c r="I4717" s="1"/>
      <c r="J4717" s="1"/>
      <c r="K4717" s="1"/>
      <c r="L4717" s="1"/>
      <c r="M4717" s="1"/>
      <c r="N4717" s="1"/>
    </row>
    <row r="4718" spans="1:14" ht="23.25">
      <c r="A4718" s="1"/>
      <c r="B4718" s="1"/>
      <c r="C4718" s="1"/>
      <c r="D4718" s="1"/>
      <c r="E4718" s="1"/>
      <c r="F4718" s="1"/>
      <c r="G4718" s="1"/>
      <c r="H4718" s="1"/>
      <c r="I4718" s="1"/>
      <c r="J4718" s="1"/>
      <c r="K4718" s="1"/>
      <c r="L4718" s="1"/>
      <c r="M4718" s="1"/>
      <c r="N4718" s="1"/>
    </row>
    <row r="4719" spans="1:14" ht="23.25">
      <c r="A4719" s="1"/>
      <c r="B4719" s="1"/>
      <c r="C4719" s="1"/>
      <c r="D4719" s="1"/>
      <c r="E4719" s="1"/>
      <c r="F4719" s="1"/>
      <c r="G4719" s="1"/>
      <c r="H4719" s="1"/>
      <c r="I4719" s="1"/>
      <c r="J4719" s="1"/>
      <c r="K4719" s="1"/>
      <c r="L4719" s="1"/>
      <c r="M4719" s="1"/>
      <c r="N4719" s="1"/>
    </row>
    <row r="4720" spans="1:14" ht="23.25">
      <c r="A4720" s="1"/>
      <c r="B4720" s="1"/>
      <c r="C4720" s="1"/>
      <c r="D4720" s="1"/>
      <c r="E4720" s="1"/>
      <c r="F4720" s="1"/>
      <c r="G4720" s="1"/>
      <c r="H4720" s="1"/>
      <c r="I4720" s="1"/>
      <c r="J4720" s="1"/>
      <c r="K4720" s="1"/>
      <c r="L4720" s="1"/>
      <c r="M4720" s="1"/>
      <c r="N4720" s="1"/>
    </row>
    <row r="4721" spans="1:14" ht="23.25">
      <c r="A4721" s="1"/>
      <c r="B4721" s="1"/>
      <c r="C4721" s="1"/>
      <c r="D4721" s="1"/>
      <c r="E4721" s="1"/>
      <c r="F4721" s="1"/>
      <c r="G4721" s="1"/>
      <c r="H4721" s="1"/>
      <c r="I4721" s="1"/>
      <c r="J4721" s="1"/>
      <c r="K4721" s="1"/>
      <c r="L4721" s="1"/>
      <c r="M4721" s="1"/>
      <c r="N4721" s="1"/>
    </row>
    <row r="4722" spans="1:14" ht="23.25">
      <c r="A4722" s="1"/>
      <c r="B4722" s="1"/>
      <c r="C4722" s="1"/>
      <c r="D4722" s="1"/>
      <c r="E4722" s="1"/>
      <c r="F4722" s="1"/>
      <c r="G4722" s="1"/>
      <c r="H4722" s="1"/>
      <c r="I4722" s="1"/>
      <c r="J4722" s="1"/>
      <c r="K4722" s="1"/>
      <c r="L4722" s="1"/>
      <c r="M4722" s="1"/>
      <c r="N4722" s="1"/>
    </row>
    <row r="4723" spans="1:14" ht="23.25">
      <c r="A4723" s="1"/>
      <c r="B4723" s="1"/>
      <c r="C4723" s="1"/>
      <c r="D4723" s="1"/>
      <c r="E4723" s="1"/>
      <c r="F4723" s="1"/>
      <c r="G4723" s="1"/>
      <c r="H4723" s="1"/>
      <c r="I4723" s="1"/>
      <c r="J4723" s="1"/>
      <c r="K4723" s="1"/>
      <c r="L4723" s="1"/>
      <c r="M4723" s="1"/>
      <c r="N4723" s="1"/>
    </row>
    <row r="4724" spans="1:14" ht="23.25">
      <c r="A4724" s="1"/>
      <c r="B4724" s="1"/>
      <c r="C4724" s="1"/>
      <c r="D4724" s="1"/>
      <c r="E4724" s="1"/>
      <c r="F4724" s="1"/>
      <c r="G4724" s="1"/>
      <c r="H4724" s="1"/>
      <c r="I4724" s="1"/>
      <c r="J4724" s="1"/>
      <c r="K4724" s="1"/>
      <c r="L4724" s="1"/>
      <c r="M4724" s="1"/>
      <c r="N4724" s="1"/>
    </row>
    <row r="4725" spans="1:14" ht="23.25">
      <c r="A4725" s="1"/>
      <c r="B4725" s="1"/>
      <c r="C4725" s="1"/>
      <c r="D4725" s="1"/>
      <c r="E4725" s="1"/>
      <c r="F4725" s="1"/>
      <c r="G4725" s="1"/>
      <c r="H4725" s="1"/>
      <c r="I4725" s="1"/>
      <c r="J4725" s="1"/>
      <c r="K4725" s="1"/>
      <c r="L4725" s="1"/>
      <c r="M4725" s="1"/>
      <c r="N4725" s="1"/>
    </row>
    <row r="4726" spans="1:14" ht="23.25">
      <c r="A4726" s="1"/>
      <c r="B4726" s="1"/>
      <c r="C4726" s="1"/>
      <c r="D4726" s="1"/>
      <c r="E4726" s="1"/>
      <c r="F4726" s="1"/>
      <c r="G4726" s="1"/>
      <c r="H4726" s="1"/>
      <c r="I4726" s="1"/>
      <c r="J4726" s="1"/>
      <c r="K4726" s="1"/>
      <c r="L4726" s="1"/>
      <c r="M4726" s="1"/>
      <c r="N4726" s="1"/>
    </row>
    <row r="4727" spans="1:14" ht="23.25">
      <c r="A4727" s="1"/>
      <c r="B4727" s="1"/>
      <c r="C4727" s="1"/>
      <c r="D4727" s="1"/>
      <c r="E4727" s="1"/>
      <c r="F4727" s="1"/>
      <c r="G4727" s="1"/>
      <c r="H4727" s="1"/>
      <c r="I4727" s="1"/>
      <c r="J4727" s="1"/>
      <c r="K4727" s="1"/>
      <c r="L4727" s="1"/>
      <c r="M4727" s="1"/>
      <c r="N4727" s="1"/>
    </row>
    <row r="4728" spans="1:14" ht="23.25">
      <c r="A4728" s="1"/>
      <c r="B4728" s="1"/>
      <c r="C4728" s="1"/>
      <c r="D4728" s="1"/>
      <c r="E4728" s="1"/>
      <c r="F4728" s="1"/>
      <c r="G4728" s="1"/>
      <c r="H4728" s="1"/>
      <c r="I4728" s="1"/>
      <c r="J4728" s="1"/>
      <c r="K4728" s="1"/>
      <c r="L4728" s="1"/>
      <c r="M4728" s="1"/>
      <c r="N4728" s="1"/>
    </row>
    <row r="4729" spans="1:14" ht="23.25">
      <c r="A4729" s="1"/>
      <c r="B4729" s="1"/>
      <c r="C4729" s="1"/>
      <c r="D4729" s="1"/>
      <c r="E4729" s="1"/>
      <c r="F4729" s="1"/>
      <c r="G4729" s="1"/>
      <c r="H4729" s="1"/>
      <c r="I4729" s="1"/>
      <c r="J4729" s="1"/>
      <c r="K4729" s="1"/>
      <c r="L4729" s="1"/>
      <c r="M4729" s="1"/>
      <c r="N4729" s="1"/>
    </row>
    <row r="4730" spans="1:14" ht="23.25">
      <c r="A4730" s="1"/>
      <c r="B4730" s="1"/>
      <c r="C4730" s="1"/>
      <c r="D4730" s="1"/>
      <c r="E4730" s="1"/>
      <c r="F4730" s="1"/>
      <c r="G4730" s="1"/>
      <c r="H4730" s="1"/>
      <c r="I4730" s="1"/>
      <c r="J4730" s="1"/>
      <c r="K4730" s="1"/>
      <c r="L4730" s="1"/>
      <c r="M4730" s="1"/>
      <c r="N4730" s="1"/>
    </row>
    <row r="4731" spans="1:14" ht="23.25">
      <c r="A4731" s="1"/>
      <c r="B4731" s="1"/>
      <c r="C4731" s="1"/>
      <c r="D4731" s="1"/>
      <c r="E4731" s="1"/>
      <c r="F4731" s="1"/>
      <c r="G4731" s="1"/>
      <c r="H4731" s="1"/>
      <c r="I4731" s="1"/>
      <c r="J4731" s="1"/>
      <c r="K4731" s="1"/>
      <c r="L4731" s="1"/>
      <c r="M4731" s="1"/>
      <c r="N4731" s="1"/>
    </row>
    <row r="4732" spans="1:14" ht="23.25">
      <c r="A4732" s="1"/>
      <c r="B4732" s="1"/>
      <c r="C4732" s="1"/>
      <c r="D4732" s="1"/>
      <c r="E4732" s="1"/>
      <c r="F4732" s="1"/>
      <c r="G4732" s="1"/>
      <c r="H4732" s="1"/>
      <c r="I4732" s="1"/>
      <c r="J4732" s="1"/>
      <c r="K4732" s="1"/>
      <c r="L4732" s="1"/>
      <c r="M4732" s="1"/>
      <c r="N4732" s="1"/>
    </row>
    <row r="4733" spans="1:14" ht="23.25">
      <c r="A4733" s="1"/>
      <c r="B4733" s="1"/>
      <c r="C4733" s="1"/>
      <c r="D4733" s="1"/>
      <c r="E4733" s="1"/>
      <c r="F4733" s="1"/>
      <c r="G4733" s="1"/>
      <c r="H4733" s="1"/>
      <c r="I4733" s="1"/>
      <c r="J4733" s="1"/>
      <c r="K4733" s="1"/>
      <c r="L4733" s="1"/>
      <c r="M4733" s="1"/>
      <c r="N4733" s="1"/>
    </row>
    <row r="4734" spans="1:14" ht="23.25">
      <c r="A4734" s="1"/>
      <c r="B4734" s="1"/>
      <c r="C4734" s="1"/>
      <c r="D4734" s="1"/>
      <c r="E4734" s="1"/>
      <c r="F4734" s="1"/>
      <c r="G4734" s="1"/>
      <c r="H4734" s="1"/>
      <c r="I4734" s="1"/>
      <c r="J4734" s="1"/>
      <c r="K4734" s="1"/>
      <c r="L4734" s="1"/>
      <c r="M4734" s="1"/>
      <c r="N4734" s="1"/>
    </row>
    <row r="4735" spans="1:14" ht="23.25">
      <c r="A4735" s="1"/>
      <c r="B4735" s="1"/>
      <c r="C4735" s="1"/>
      <c r="D4735" s="1"/>
      <c r="E4735" s="1"/>
      <c r="F4735" s="1"/>
      <c r="G4735" s="1"/>
      <c r="H4735" s="1"/>
      <c r="I4735" s="1"/>
      <c r="J4735" s="1"/>
      <c r="K4735" s="1"/>
      <c r="L4735" s="1"/>
      <c r="M4735" s="1"/>
      <c r="N4735" s="1"/>
    </row>
    <row r="4736" spans="1:14" ht="23.25">
      <c r="A4736" s="1"/>
      <c r="B4736" s="1"/>
      <c r="C4736" s="1"/>
      <c r="D4736" s="1"/>
      <c r="E4736" s="1"/>
      <c r="F4736" s="1"/>
      <c r="G4736" s="1"/>
      <c r="H4736" s="1"/>
      <c r="I4736" s="1"/>
      <c r="J4736" s="1"/>
      <c r="K4736" s="1"/>
      <c r="L4736" s="1"/>
      <c r="M4736" s="1"/>
      <c r="N4736" s="1"/>
    </row>
    <row r="4737" spans="1:14" ht="23.25">
      <c r="A4737" s="1"/>
      <c r="B4737" s="1"/>
      <c r="C4737" s="1"/>
      <c r="D4737" s="1"/>
      <c r="E4737" s="1"/>
      <c r="F4737" s="1"/>
      <c r="G4737" s="1"/>
      <c r="H4737" s="1"/>
      <c r="I4737" s="1"/>
      <c r="J4737" s="1"/>
      <c r="K4737" s="1"/>
      <c r="L4737" s="1"/>
      <c r="M4737" s="1"/>
      <c r="N4737" s="1"/>
    </row>
    <row r="4738" spans="1:14" ht="23.25">
      <c r="A4738" s="1"/>
      <c r="B4738" s="1"/>
      <c r="C4738" s="1"/>
      <c r="D4738" s="1"/>
      <c r="E4738" s="1"/>
      <c r="F4738" s="1"/>
      <c r="G4738" s="1"/>
      <c r="H4738" s="1"/>
      <c r="I4738" s="1"/>
      <c r="J4738" s="1"/>
      <c r="K4738" s="1"/>
      <c r="L4738" s="1"/>
      <c r="M4738" s="1"/>
      <c r="N4738" s="1"/>
    </row>
    <row r="4739" spans="1:14" ht="23.25">
      <c r="A4739" s="1"/>
      <c r="B4739" s="1"/>
      <c r="C4739" s="1"/>
      <c r="D4739" s="1"/>
      <c r="E4739" s="1"/>
      <c r="F4739" s="1"/>
      <c r="G4739" s="1"/>
      <c r="H4739" s="1"/>
      <c r="I4739" s="1"/>
      <c r="J4739" s="1"/>
      <c r="K4739" s="1"/>
      <c r="L4739" s="1"/>
      <c r="M4739" s="1"/>
      <c r="N4739" s="1"/>
    </row>
    <row r="4740" spans="1:14" ht="23.25">
      <c r="A4740" s="1"/>
      <c r="B4740" s="1"/>
      <c r="C4740" s="1"/>
      <c r="D4740" s="1"/>
      <c r="E4740" s="1"/>
      <c r="F4740" s="1"/>
      <c r="G4740" s="1"/>
      <c r="H4740" s="1"/>
      <c r="I4740" s="1"/>
      <c r="J4740" s="1"/>
      <c r="K4740" s="1"/>
      <c r="L4740" s="1"/>
      <c r="M4740" s="1"/>
      <c r="N4740" s="1"/>
    </row>
    <row r="4741" spans="1:14" ht="23.25">
      <c r="A4741" s="1"/>
      <c r="B4741" s="1"/>
      <c r="C4741" s="1"/>
      <c r="D4741" s="1"/>
      <c r="E4741" s="1"/>
      <c r="F4741" s="1"/>
      <c r="G4741" s="1"/>
      <c r="H4741" s="1"/>
      <c r="I4741" s="1"/>
      <c r="J4741" s="1"/>
      <c r="K4741" s="1"/>
      <c r="L4741" s="1"/>
      <c r="M4741" s="1"/>
      <c r="N4741" s="1"/>
    </row>
    <row r="4742" spans="1:14" ht="23.25">
      <c r="A4742" s="1"/>
      <c r="B4742" s="1"/>
      <c r="C4742" s="1"/>
      <c r="D4742" s="1"/>
      <c r="E4742" s="1"/>
      <c r="F4742" s="1"/>
      <c r="G4742" s="1"/>
      <c r="H4742" s="1"/>
      <c r="I4742" s="1"/>
      <c r="J4742" s="1"/>
      <c r="K4742" s="1"/>
      <c r="L4742" s="1"/>
      <c r="M4742" s="1"/>
      <c r="N4742" s="1"/>
    </row>
    <row r="4743" spans="1:14" ht="23.25">
      <c r="A4743" s="1"/>
      <c r="B4743" s="1"/>
      <c r="C4743" s="1"/>
      <c r="D4743" s="1"/>
      <c r="E4743" s="1"/>
      <c r="F4743" s="1"/>
      <c r="G4743" s="1"/>
      <c r="H4743" s="1"/>
      <c r="I4743" s="1"/>
      <c r="J4743" s="1"/>
      <c r="K4743" s="1"/>
      <c r="L4743" s="1"/>
      <c r="M4743" s="1"/>
      <c r="N4743" s="1"/>
    </row>
    <row r="4744" spans="1:14" ht="23.25">
      <c r="A4744" s="1"/>
      <c r="B4744" s="1"/>
      <c r="C4744" s="1"/>
      <c r="D4744" s="1"/>
      <c r="E4744" s="1"/>
      <c r="F4744" s="1"/>
      <c r="G4744" s="1"/>
      <c r="H4744" s="1"/>
      <c r="I4744" s="1"/>
      <c r="J4744" s="1"/>
      <c r="K4744" s="1"/>
      <c r="L4744" s="1"/>
      <c r="M4744" s="1"/>
      <c r="N4744" s="1"/>
    </row>
    <row r="4745" spans="1:14" ht="23.25">
      <c r="A4745" s="1"/>
      <c r="B4745" s="1"/>
      <c r="C4745" s="1"/>
      <c r="D4745" s="1"/>
      <c r="E4745" s="1"/>
      <c r="F4745" s="1"/>
      <c r="G4745" s="1"/>
      <c r="H4745" s="1"/>
      <c r="I4745" s="1"/>
      <c r="J4745" s="1"/>
      <c r="K4745" s="1"/>
      <c r="L4745" s="1"/>
      <c r="M4745" s="1"/>
      <c r="N4745" s="1"/>
    </row>
    <row r="4746" spans="1:14" ht="23.25">
      <c r="A4746" s="1"/>
      <c r="B4746" s="1"/>
      <c r="C4746" s="1"/>
      <c r="D4746" s="1"/>
      <c r="E4746" s="1"/>
      <c r="F4746" s="1"/>
      <c r="G4746" s="1"/>
      <c r="H4746" s="1"/>
      <c r="I4746" s="1"/>
      <c r="J4746" s="1"/>
      <c r="K4746" s="1"/>
      <c r="L4746" s="1"/>
      <c r="M4746" s="1"/>
      <c r="N4746" s="1"/>
    </row>
    <row r="4747" spans="1:14" ht="23.25">
      <c r="A4747" s="1"/>
      <c r="B4747" s="1"/>
      <c r="C4747" s="1"/>
      <c r="D4747" s="1"/>
      <c r="E4747" s="1"/>
      <c r="F4747" s="1"/>
      <c r="G4747" s="1"/>
      <c r="H4747" s="1"/>
      <c r="I4747" s="1"/>
      <c r="J4747" s="1"/>
      <c r="K4747" s="1"/>
      <c r="L4747" s="1"/>
      <c r="M4747" s="1"/>
      <c r="N4747" s="1"/>
    </row>
    <row r="4748" spans="1:14" ht="23.25">
      <c r="A4748" s="1"/>
      <c r="B4748" s="1"/>
      <c r="C4748" s="1"/>
      <c r="D4748" s="1"/>
      <c r="E4748" s="1"/>
      <c r="F4748" s="1"/>
      <c r="G4748" s="1"/>
      <c r="H4748" s="1"/>
      <c r="I4748" s="1"/>
      <c r="J4748" s="1"/>
      <c r="K4748" s="1"/>
      <c r="L4748" s="1"/>
      <c r="M4748" s="1"/>
      <c r="N4748" s="1"/>
    </row>
    <row r="4749" spans="1:14" ht="23.25">
      <c r="A4749" s="1"/>
      <c r="B4749" s="1"/>
      <c r="C4749" s="1"/>
      <c r="D4749" s="1"/>
      <c r="E4749" s="1"/>
      <c r="F4749" s="1"/>
      <c r="G4749" s="1"/>
      <c r="H4749" s="1"/>
      <c r="I4749" s="1"/>
      <c r="J4749" s="1"/>
      <c r="K4749" s="1"/>
      <c r="L4749" s="1"/>
      <c r="M4749" s="1"/>
      <c r="N4749" s="1"/>
    </row>
    <row r="4750" spans="1:14" ht="23.25">
      <c r="A4750" s="1"/>
      <c r="B4750" s="1"/>
      <c r="C4750" s="1"/>
      <c r="D4750" s="1"/>
      <c r="E4750" s="1"/>
      <c r="F4750" s="1"/>
      <c r="G4750" s="1"/>
      <c r="H4750" s="1"/>
      <c r="I4750" s="1"/>
      <c r="J4750" s="1"/>
      <c r="K4750" s="1"/>
      <c r="L4750" s="1"/>
      <c r="M4750" s="1"/>
      <c r="N4750" s="1"/>
    </row>
    <row r="4751" spans="1:14" ht="23.25">
      <c r="A4751" s="1"/>
      <c r="B4751" s="1"/>
      <c r="C4751" s="1"/>
      <c r="D4751" s="1"/>
      <c r="E4751" s="1"/>
      <c r="F4751" s="1"/>
      <c r="G4751" s="1"/>
      <c r="H4751" s="1"/>
      <c r="I4751" s="1"/>
      <c r="J4751" s="1"/>
      <c r="K4751" s="1"/>
      <c r="L4751" s="1"/>
      <c r="M4751" s="1"/>
      <c r="N4751" s="1"/>
    </row>
    <row r="4752" spans="1:14" ht="23.25">
      <c r="A4752" s="1"/>
      <c r="B4752" s="1"/>
      <c r="C4752" s="1"/>
      <c r="D4752" s="1"/>
      <c r="E4752" s="1"/>
      <c r="F4752" s="1"/>
      <c r="G4752" s="1"/>
      <c r="H4752" s="1"/>
      <c r="I4752" s="1"/>
      <c r="J4752" s="1"/>
      <c r="K4752" s="1"/>
      <c r="L4752" s="1"/>
      <c r="M4752" s="1"/>
      <c r="N4752" s="1"/>
    </row>
    <row r="4753" spans="1:14" ht="23.25">
      <c r="A4753" s="1"/>
      <c r="B4753" s="1"/>
      <c r="C4753" s="1"/>
      <c r="D4753" s="1"/>
      <c r="E4753" s="1"/>
      <c r="F4753" s="1"/>
      <c r="G4753" s="1"/>
      <c r="H4753" s="1"/>
      <c r="I4753" s="1"/>
      <c r="J4753" s="1"/>
      <c r="K4753" s="1"/>
      <c r="L4753" s="1"/>
      <c r="M4753" s="1"/>
      <c r="N4753" s="1"/>
    </row>
    <row r="4754" spans="1:14" ht="23.25">
      <c r="A4754" s="1"/>
      <c r="B4754" s="1"/>
      <c r="C4754" s="1"/>
      <c r="D4754" s="1"/>
      <c r="E4754" s="1"/>
      <c r="F4754" s="1"/>
      <c r="G4754" s="1"/>
      <c r="H4754" s="1"/>
      <c r="I4754" s="1"/>
      <c r="J4754" s="1"/>
      <c r="K4754" s="1"/>
      <c r="L4754" s="1"/>
      <c r="M4754" s="1"/>
      <c r="N4754" s="1"/>
    </row>
    <row r="4755" spans="1:14" ht="23.25">
      <c r="A4755" s="1"/>
      <c r="B4755" s="1"/>
      <c r="C4755" s="1"/>
      <c r="D4755" s="1"/>
      <c r="E4755" s="1"/>
      <c r="F4755" s="1"/>
      <c r="G4755" s="1"/>
      <c r="H4755" s="1"/>
      <c r="I4755" s="1"/>
      <c r="J4755" s="1"/>
      <c r="K4755" s="1"/>
      <c r="L4755" s="1"/>
      <c r="M4755" s="1"/>
      <c r="N4755" s="1"/>
    </row>
    <row r="4756" spans="1:14" ht="23.25">
      <c r="A4756" s="1"/>
      <c r="B4756" s="1"/>
      <c r="C4756" s="1"/>
      <c r="D4756" s="1"/>
      <c r="E4756" s="1"/>
      <c r="F4756" s="1"/>
      <c r="G4756" s="1"/>
      <c r="H4756" s="1"/>
      <c r="I4756" s="1"/>
      <c r="J4756" s="1"/>
      <c r="K4756" s="1"/>
      <c r="L4756" s="1"/>
      <c r="M4756" s="1"/>
      <c r="N4756" s="1"/>
    </row>
    <row r="4757" spans="1:14" ht="23.25">
      <c r="A4757" s="1"/>
      <c r="B4757" s="1"/>
      <c r="C4757" s="1"/>
      <c r="D4757" s="1"/>
      <c r="E4757" s="1"/>
      <c r="F4757" s="1"/>
      <c r="G4757" s="1"/>
      <c r="H4757" s="1"/>
      <c r="I4757" s="1"/>
      <c r="J4757" s="1"/>
      <c r="K4757" s="1"/>
      <c r="L4757" s="1"/>
      <c r="M4757" s="1"/>
      <c r="N4757" s="1"/>
    </row>
    <row r="4758" spans="1:14" ht="23.25">
      <c r="A4758" s="1"/>
      <c r="B4758" s="1"/>
      <c r="C4758" s="1"/>
      <c r="D4758" s="1"/>
      <c r="E4758" s="1"/>
      <c r="F4758" s="1"/>
      <c r="G4758" s="1"/>
      <c r="H4758" s="1"/>
      <c r="I4758" s="1"/>
      <c r="J4758" s="1"/>
      <c r="K4758" s="1"/>
      <c r="L4758" s="1"/>
      <c r="M4758" s="1"/>
      <c r="N4758" s="1"/>
    </row>
    <row r="4759" spans="1:14" ht="23.25">
      <c r="A4759" s="1"/>
      <c r="B4759" s="1"/>
      <c r="C4759" s="1"/>
      <c r="D4759" s="1"/>
      <c r="E4759" s="1"/>
      <c r="F4759" s="1"/>
      <c r="G4759" s="1"/>
      <c r="H4759" s="1"/>
      <c r="I4759" s="1"/>
      <c r="J4759" s="1"/>
      <c r="K4759" s="1"/>
      <c r="L4759" s="1"/>
      <c r="M4759" s="1"/>
      <c r="N4759" s="1"/>
    </row>
    <row r="4760" spans="1:14" ht="23.25">
      <c r="A4760" s="1"/>
      <c r="B4760" s="1"/>
      <c r="C4760" s="1"/>
      <c r="D4760" s="1"/>
      <c r="E4760" s="1"/>
      <c r="F4760" s="1"/>
      <c r="G4760" s="1"/>
      <c r="H4760" s="1"/>
      <c r="I4760" s="1"/>
      <c r="J4760" s="1"/>
      <c r="K4760" s="1"/>
      <c r="L4760" s="1"/>
      <c r="M4760" s="1"/>
      <c r="N4760" s="1"/>
    </row>
    <row r="4761" spans="1:14" ht="23.25">
      <c r="A4761" s="1"/>
      <c r="B4761" s="1"/>
      <c r="C4761" s="1"/>
      <c r="D4761" s="1"/>
      <c r="E4761" s="1"/>
      <c r="F4761" s="1"/>
      <c r="G4761" s="1"/>
      <c r="H4761" s="1"/>
      <c r="I4761" s="1"/>
      <c r="J4761" s="1"/>
      <c r="K4761" s="1"/>
      <c r="L4761" s="1"/>
      <c r="M4761" s="1"/>
      <c r="N4761" s="1"/>
    </row>
    <row r="4762" spans="1:14" ht="23.25">
      <c r="A4762" s="1"/>
      <c r="B4762" s="1"/>
      <c r="C4762" s="1"/>
      <c r="D4762" s="1"/>
      <c r="E4762" s="1"/>
      <c r="F4762" s="1"/>
      <c r="G4762" s="1"/>
      <c r="H4762" s="1"/>
      <c r="I4762" s="1"/>
      <c r="J4762" s="1"/>
      <c r="K4762" s="1"/>
      <c r="L4762" s="1"/>
      <c r="M4762" s="1"/>
      <c r="N4762" s="1"/>
    </row>
    <row r="4763" spans="1:14" ht="23.25">
      <c r="A4763" s="1"/>
      <c r="B4763" s="1"/>
      <c r="C4763" s="1"/>
      <c r="D4763" s="1"/>
      <c r="E4763" s="1"/>
      <c r="F4763" s="1"/>
      <c r="G4763" s="1"/>
      <c r="H4763" s="1"/>
      <c r="I4763" s="1"/>
      <c r="J4763" s="1"/>
      <c r="K4763" s="1"/>
      <c r="L4763" s="1"/>
      <c r="M4763" s="1"/>
      <c r="N4763" s="1"/>
    </row>
    <row r="4764" spans="1:14" ht="23.25">
      <c r="A4764" s="1"/>
      <c r="B4764" s="1"/>
      <c r="C4764" s="1"/>
      <c r="D4764" s="1"/>
      <c r="E4764" s="1"/>
      <c r="F4764" s="1"/>
      <c r="G4764" s="1"/>
      <c r="H4764" s="1"/>
      <c r="I4764" s="1"/>
      <c r="J4764" s="1"/>
      <c r="K4764" s="1"/>
      <c r="L4764" s="1"/>
      <c r="M4764" s="1"/>
      <c r="N4764" s="1"/>
    </row>
    <row r="4765" spans="1:14" ht="23.25">
      <c r="A4765" s="1"/>
      <c r="B4765" s="1"/>
      <c r="C4765" s="1"/>
      <c r="D4765" s="1"/>
      <c r="E4765" s="1"/>
      <c r="F4765" s="1"/>
      <c r="G4765" s="1"/>
      <c r="H4765" s="1"/>
      <c r="I4765" s="1"/>
      <c r="J4765" s="1"/>
      <c r="K4765" s="1"/>
      <c r="L4765" s="1"/>
      <c r="M4765" s="1"/>
      <c r="N4765" s="1"/>
    </row>
    <row r="4766" spans="1:14" ht="23.25">
      <c r="A4766" s="1"/>
      <c r="B4766" s="1"/>
      <c r="C4766" s="1"/>
      <c r="D4766" s="1"/>
      <c r="E4766" s="1"/>
      <c r="F4766" s="1"/>
      <c r="G4766" s="1"/>
      <c r="H4766" s="1"/>
      <c r="I4766" s="1"/>
      <c r="J4766" s="1"/>
      <c r="K4766" s="1"/>
      <c r="L4766" s="1"/>
      <c r="M4766" s="1"/>
      <c r="N4766" s="1"/>
    </row>
    <row r="4767" spans="1:14" ht="23.25">
      <c r="A4767" s="1"/>
      <c r="B4767" s="1"/>
      <c r="C4767" s="1"/>
      <c r="D4767" s="1"/>
      <c r="E4767" s="1"/>
      <c r="F4767" s="1"/>
      <c r="G4767" s="1"/>
      <c r="H4767" s="1"/>
      <c r="I4767" s="1"/>
      <c r="J4767" s="1"/>
      <c r="K4767" s="1"/>
      <c r="L4767" s="1"/>
      <c r="M4767" s="1"/>
      <c r="N4767" s="1"/>
    </row>
    <row r="4768" spans="1:14" ht="23.25">
      <c r="A4768" s="1"/>
      <c r="B4768" s="1"/>
      <c r="C4768" s="1"/>
      <c r="D4768" s="1"/>
      <c r="E4768" s="1"/>
      <c r="F4768" s="1"/>
      <c r="G4768" s="1"/>
      <c r="H4768" s="1"/>
      <c r="I4768" s="1"/>
      <c r="J4768" s="1"/>
      <c r="K4768" s="1"/>
      <c r="L4768" s="1"/>
      <c r="M4768" s="1"/>
      <c r="N4768" s="1"/>
    </row>
    <row r="4769" spans="1:14" ht="23.25">
      <c r="A4769" s="1"/>
      <c r="B4769" s="1"/>
      <c r="C4769" s="1"/>
      <c r="D4769" s="1"/>
      <c r="E4769" s="1"/>
      <c r="F4769" s="1"/>
      <c r="G4769" s="1"/>
      <c r="H4769" s="1"/>
      <c r="I4769" s="1"/>
      <c r="J4769" s="1"/>
      <c r="K4769" s="1"/>
      <c r="L4769" s="1"/>
      <c r="M4769" s="1"/>
      <c r="N4769" s="1"/>
    </row>
    <row r="4770" spans="1:14" ht="23.25">
      <c r="A4770" s="1"/>
      <c r="B4770" s="1"/>
      <c r="C4770" s="1"/>
      <c r="D4770" s="1"/>
      <c r="E4770" s="1"/>
      <c r="F4770" s="1"/>
      <c r="G4770" s="1"/>
      <c r="H4770" s="1"/>
      <c r="I4770" s="1"/>
      <c r="J4770" s="1"/>
      <c r="K4770" s="1"/>
      <c r="L4770" s="1"/>
      <c r="M4770" s="1"/>
      <c r="N4770" s="1"/>
    </row>
    <row r="4771" spans="1:14" ht="23.25">
      <c r="A4771" s="1"/>
      <c r="B4771" s="1"/>
      <c r="C4771" s="1"/>
      <c r="D4771" s="1"/>
      <c r="E4771" s="1"/>
      <c r="F4771" s="1"/>
      <c r="G4771" s="1"/>
      <c r="H4771" s="1"/>
      <c r="I4771" s="1"/>
      <c r="J4771" s="1"/>
      <c r="K4771" s="1"/>
      <c r="L4771" s="1"/>
      <c r="M4771" s="1"/>
      <c r="N4771" s="1"/>
    </row>
    <row r="4772" spans="1:14" ht="23.25">
      <c r="A4772" s="1"/>
      <c r="B4772" s="1"/>
      <c r="C4772" s="1"/>
      <c r="D4772" s="1"/>
      <c r="E4772" s="1"/>
      <c r="F4772" s="1"/>
      <c r="G4772" s="1"/>
      <c r="H4772" s="1"/>
      <c r="I4772" s="1"/>
      <c r="J4772" s="1"/>
      <c r="K4772" s="1"/>
      <c r="L4772" s="1"/>
      <c r="M4772" s="1"/>
      <c r="N4772" s="1"/>
    </row>
    <row r="4773" spans="1:14" ht="23.25">
      <c r="A4773" s="1"/>
      <c r="B4773" s="1"/>
      <c r="C4773" s="1"/>
      <c r="D4773" s="1"/>
      <c r="E4773" s="1"/>
      <c r="F4773" s="1"/>
      <c r="G4773" s="1"/>
      <c r="H4773" s="1"/>
      <c r="I4773" s="1"/>
      <c r="J4773" s="1"/>
      <c r="K4773" s="1"/>
      <c r="L4773" s="1"/>
      <c r="M4773" s="1"/>
      <c r="N4773" s="1"/>
    </row>
    <row r="4774" spans="1:14" ht="23.25">
      <c r="A4774" s="1"/>
      <c r="B4774" s="1"/>
      <c r="C4774" s="1"/>
      <c r="D4774" s="1"/>
      <c r="E4774" s="1"/>
      <c r="F4774" s="1"/>
      <c r="G4774" s="1"/>
      <c r="H4774" s="1"/>
      <c r="I4774" s="1"/>
      <c r="J4774" s="1"/>
      <c r="K4774" s="1"/>
      <c r="L4774" s="1"/>
      <c r="M4774" s="1"/>
      <c r="N4774" s="1"/>
    </row>
    <row r="4775" spans="1:14" ht="23.25">
      <c r="A4775" s="1"/>
      <c r="B4775" s="1"/>
      <c r="C4775" s="1"/>
      <c r="D4775" s="1"/>
      <c r="E4775" s="1"/>
      <c r="F4775" s="1"/>
      <c r="G4775" s="1"/>
      <c r="H4775" s="1"/>
      <c r="I4775" s="1"/>
      <c r="J4775" s="1"/>
      <c r="K4775" s="1"/>
      <c r="L4775" s="1"/>
      <c r="M4775" s="1"/>
      <c r="N4775" s="1"/>
    </row>
    <row r="4776" spans="1:14" ht="23.25">
      <c r="A4776" s="1"/>
      <c r="B4776" s="1"/>
      <c r="C4776" s="1"/>
      <c r="D4776" s="1"/>
      <c r="E4776" s="1"/>
      <c r="F4776" s="1"/>
      <c r="G4776" s="1"/>
      <c r="H4776" s="1"/>
      <c r="I4776" s="1"/>
      <c r="J4776" s="1"/>
      <c r="K4776" s="1"/>
      <c r="L4776" s="1"/>
      <c r="M4776" s="1"/>
      <c r="N4776" s="1"/>
    </row>
    <row r="4777" spans="1:14" ht="23.25">
      <c r="A4777" s="1"/>
      <c r="B4777" s="1"/>
      <c r="C4777" s="1"/>
      <c r="D4777" s="1"/>
      <c r="E4777" s="1"/>
      <c r="F4777" s="1"/>
      <c r="G4777" s="1"/>
      <c r="H4777" s="1"/>
      <c r="I4777" s="1"/>
      <c r="J4777" s="1"/>
      <c r="K4777" s="1"/>
      <c r="L4777" s="1"/>
      <c r="M4777" s="1"/>
      <c r="N4777" s="1"/>
    </row>
    <row r="4778" spans="1:14" ht="23.25">
      <c r="A4778" s="1"/>
      <c r="B4778" s="1"/>
      <c r="C4778" s="1"/>
      <c r="D4778" s="1"/>
      <c r="E4778" s="1"/>
      <c r="F4778" s="1"/>
      <c r="G4778" s="1"/>
      <c r="H4778" s="1"/>
      <c r="I4778" s="1"/>
      <c r="J4778" s="1"/>
      <c r="K4778" s="1"/>
      <c r="L4778" s="1"/>
      <c r="M4778" s="1"/>
      <c r="N4778" s="1"/>
    </row>
    <row r="4779" spans="1:14" ht="23.25">
      <c r="A4779" s="1"/>
      <c r="B4779" s="1"/>
      <c r="C4779" s="1"/>
      <c r="D4779" s="1"/>
      <c r="E4779" s="1"/>
      <c r="F4779" s="1"/>
      <c r="G4779" s="1"/>
      <c r="H4779" s="1"/>
      <c r="I4779" s="1"/>
      <c r="J4779" s="1"/>
      <c r="K4779" s="1"/>
      <c r="L4779" s="1"/>
      <c r="M4779" s="1"/>
      <c r="N4779" s="1"/>
    </row>
    <row r="4780" spans="1:14" ht="23.25">
      <c r="A4780" s="1"/>
      <c r="B4780" s="1"/>
      <c r="C4780" s="1"/>
      <c r="D4780" s="1"/>
      <c r="E4780" s="1"/>
      <c r="F4780" s="1"/>
      <c r="G4780" s="1"/>
      <c r="H4780" s="1"/>
      <c r="I4780" s="1"/>
      <c r="J4780" s="1"/>
      <c r="K4780" s="1"/>
      <c r="L4780" s="1"/>
      <c r="M4780" s="1"/>
      <c r="N4780" s="1"/>
    </row>
    <row r="4781" spans="1:14" ht="23.25">
      <c r="A4781" s="1"/>
      <c r="B4781" s="1"/>
      <c r="C4781" s="1"/>
      <c r="D4781" s="1"/>
      <c r="E4781" s="1"/>
      <c r="F4781" s="1"/>
      <c r="G4781" s="1"/>
      <c r="H4781" s="1"/>
      <c r="I4781" s="1"/>
      <c r="J4781" s="1"/>
      <c r="K4781" s="1"/>
      <c r="L4781" s="1"/>
      <c r="M4781" s="1"/>
      <c r="N4781" s="1"/>
    </row>
    <row r="4782" spans="1:14" ht="23.25">
      <c r="A4782" s="1"/>
      <c r="B4782" s="1"/>
      <c r="C4782" s="1"/>
      <c r="D4782" s="1"/>
      <c r="E4782" s="1"/>
      <c r="F4782" s="1"/>
      <c r="G4782" s="1"/>
      <c r="H4782" s="1"/>
      <c r="I4782" s="1"/>
      <c r="J4782" s="1"/>
      <c r="K4782" s="1"/>
      <c r="L4782" s="1"/>
      <c r="M4782" s="1"/>
      <c r="N4782" s="1"/>
    </row>
    <row r="4783" spans="1:14" ht="23.25">
      <c r="A4783" s="1"/>
      <c r="B4783" s="1"/>
      <c r="C4783" s="1"/>
      <c r="D4783" s="1"/>
      <c r="E4783" s="1"/>
      <c r="F4783" s="1"/>
      <c r="G4783" s="1"/>
      <c r="H4783" s="1"/>
      <c r="I4783" s="1"/>
      <c r="J4783" s="1"/>
      <c r="K4783" s="1"/>
      <c r="L4783" s="1"/>
      <c r="M4783" s="1"/>
      <c r="N4783" s="1"/>
    </row>
    <row r="4784" spans="1:14" ht="23.25">
      <c r="A4784" s="1"/>
      <c r="B4784" s="1"/>
      <c r="C4784" s="1"/>
      <c r="D4784" s="1"/>
      <c r="E4784" s="1"/>
      <c r="F4784" s="1"/>
      <c r="G4784" s="1"/>
      <c r="H4784" s="1"/>
      <c r="I4784" s="1"/>
      <c r="J4784" s="1"/>
      <c r="K4784" s="1"/>
      <c r="L4784" s="1"/>
      <c r="M4784" s="1"/>
      <c r="N4784" s="1"/>
    </row>
    <row r="4785" spans="1:14" ht="23.25">
      <c r="A4785" s="1"/>
      <c r="B4785" s="1"/>
      <c r="C4785" s="1"/>
      <c r="D4785" s="1"/>
      <c r="E4785" s="1"/>
      <c r="F4785" s="1"/>
      <c r="G4785" s="1"/>
      <c r="H4785" s="1"/>
      <c r="I4785" s="1"/>
      <c r="J4785" s="1"/>
      <c r="K4785" s="1"/>
      <c r="L4785" s="1"/>
      <c r="M4785" s="1"/>
      <c r="N4785" s="1"/>
    </row>
    <row r="4786" spans="1:14" ht="23.25">
      <c r="A4786" s="1"/>
      <c r="B4786" s="1"/>
      <c r="C4786" s="1"/>
      <c r="D4786" s="1"/>
      <c r="E4786" s="1"/>
      <c r="F4786" s="1"/>
      <c r="G4786" s="1"/>
      <c r="H4786" s="1"/>
      <c r="I4786" s="1"/>
      <c r="J4786" s="1"/>
      <c r="K4786" s="1"/>
      <c r="L4786" s="1"/>
      <c r="M4786" s="1"/>
      <c r="N4786" s="1"/>
    </row>
    <row r="4787" spans="1:14" ht="23.25">
      <c r="A4787" s="1"/>
      <c r="B4787" s="1"/>
      <c r="C4787" s="1"/>
      <c r="D4787" s="1"/>
      <c r="E4787" s="1"/>
      <c r="F4787" s="1"/>
      <c r="G4787" s="1"/>
      <c r="H4787" s="1"/>
      <c r="I4787" s="1"/>
      <c r="J4787" s="1"/>
      <c r="K4787" s="1"/>
      <c r="L4787" s="1"/>
      <c r="M4787" s="1"/>
      <c r="N4787" s="1"/>
    </row>
    <row r="4788" spans="1:14" ht="23.25">
      <c r="A4788" s="1"/>
      <c r="B4788" s="1"/>
      <c r="C4788" s="1"/>
      <c r="D4788" s="1"/>
      <c r="E4788" s="1"/>
      <c r="F4788" s="1"/>
      <c r="G4788" s="1"/>
      <c r="H4788" s="1"/>
      <c r="I4788" s="1"/>
      <c r="J4788" s="1"/>
      <c r="K4788" s="1"/>
      <c r="L4788" s="1"/>
      <c r="M4788" s="1"/>
      <c r="N4788" s="1"/>
    </row>
    <row r="4789" spans="1:14" ht="23.25">
      <c r="A4789" s="1"/>
      <c r="B4789" s="1"/>
      <c r="C4789" s="1"/>
      <c r="D4789" s="1"/>
      <c r="E4789" s="1"/>
      <c r="F4789" s="1"/>
      <c r="G4789" s="1"/>
      <c r="H4789" s="1"/>
      <c r="I4789" s="1"/>
      <c r="J4789" s="1"/>
      <c r="K4789" s="1"/>
      <c r="L4789" s="1"/>
      <c r="M4789" s="1"/>
      <c r="N4789" s="1"/>
    </row>
    <row r="4790" spans="1:14" ht="23.25">
      <c r="A4790" s="1"/>
      <c r="B4790" s="1"/>
      <c r="C4790" s="1"/>
      <c r="D4790" s="1"/>
      <c r="E4790" s="1"/>
      <c r="F4790" s="1"/>
      <c r="G4790" s="1"/>
      <c r="H4790" s="1"/>
      <c r="I4790" s="1"/>
      <c r="J4790" s="1"/>
      <c r="K4790" s="1"/>
      <c r="L4790" s="1"/>
      <c r="M4790" s="1"/>
      <c r="N4790" s="1"/>
    </row>
    <row r="4791" spans="1:14" ht="23.25">
      <c r="A4791" s="1"/>
      <c r="B4791" s="1"/>
      <c r="C4791" s="1"/>
      <c r="D4791" s="1"/>
      <c r="E4791" s="1"/>
      <c r="F4791" s="1"/>
      <c r="G4791" s="1"/>
      <c r="H4791" s="1"/>
      <c r="I4791" s="1"/>
      <c r="J4791" s="1"/>
      <c r="K4791" s="1"/>
      <c r="L4791" s="1"/>
      <c r="M4791" s="1"/>
      <c r="N4791" s="1"/>
    </row>
    <row r="4792" spans="1:14" ht="23.25">
      <c r="A4792" s="1"/>
      <c r="B4792" s="1"/>
      <c r="C4792" s="1"/>
      <c r="D4792" s="1"/>
      <c r="E4792" s="1"/>
      <c r="F4792" s="1"/>
      <c r="G4792" s="1"/>
      <c r="H4792" s="1"/>
      <c r="I4792" s="1"/>
      <c r="J4792" s="1"/>
      <c r="K4792" s="1"/>
      <c r="L4792" s="1"/>
      <c r="M4792" s="1"/>
      <c r="N4792" s="1"/>
    </row>
    <row r="4793" spans="1:14" ht="23.25">
      <c r="A4793" s="1"/>
      <c r="B4793" s="1"/>
      <c r="C4793" s="1"/>
      <c r="D4793" s="1"/>
      <c r="E4793" s="1"/>
      <c r="F4793" s="1"/>
      <c r="G4793" s="1"/>
      <c r="H4793" s="1"/>
      <c r="I4793" s="1"/>
      <c r="J4793" s="1"/>
      <c r="K4793" s="1"/>
      <c r="L4793" s="1"/>
      <c r="M4793" s="1"/>
      <c r="N4793" s="1"/>
    </row>
    <row r="4794" spans="1:14" ht="23.25">
      <c r="A4794" s="1"/>
      <c r="B4794" s="1"/>
      <c r="C4794" s="1"/>
      <c r="D4794" s="1"/>
      <c r="E4794" s="1"/>
      <c r="F4794" s="1"/>
      <c r="G4794" s="1"/>
      <c r="H4794" s="1"/>
      <c r="I4794" s="1"/>
      <c r="J4794" s="1"/>
      <c r="K4794" s="1"/>
      <c r="L4794" s="1"/>
      <c r="M4794" s="1"/>
      <c r="N4794" s="1"/>
    </row>
    <row r="4795" spans="1:14" ht="23.25">
      <c r="A4795" s="1"/>
      <c r="B4795" s="1"/>
      <c r="C4795" s="1"/>
      <c r="D4795" s="1"/>
      <c r="E4795" s="1"/>
      <c r="F4795" s="1"/>
      <c r="G4795" s="1"/>
      <c r="H4795" s="1"/>
      <c r="I4795" s="1"/>
      <c r="J4795" s="1"/>
      <c r="K4795" s="1"/>
      <c r="L4795" s="1"/>
      <c r="M4795" s="1"/>
      <c r="N4795" s="1"/>
    </row>
    <row r="4796" spans="1:14" ht="23.25">
      <c r="A4796" s="1"/>
      <c r="B4796" s="1"/>
      <c r="C4796" s="1"/>
      <c r="D4796" s="1"/>
      <c r="E4796" s="1"/>
      <c r="F4796" s="1"/>
      <c r="G4796" s="1"/>
      <c r="H4796" s="1"/>
      <c r="I4796" s="1"/>
      <c r="J4796" s="1"/>
      <c r="K4796" s="1"/>
      <c r="L4796" s="1"/>
      <c r="M4796" s="1"/>
      <c r="N4796" s="1"/>
    </row>
    <row r="4797" spans="1:14" ht="23.25">
      <c r="A4797" s="1"/>
      <c r="B4797" s="1"/>
      <c r="C4797" s="1"/>
      <c r="D4797" s="1"/>
      <c r="E4797" s="1"/>
      <c r="F4797" s="1"/>
      <c r="G4797" s="1"/>
      <c r="H4797" s="1"/>
      <c r="I4797" s="1"/>
      <c r="J4797" s="1"/>
      <c r="K4797" s="1"/>
      <c r="L4797" s="1"/>
      <c r="M4797" s="1"/>
      <c r="N4797" s="1"/>
    </row>
    <row r="4798" spans="1:14" ht="23.25">
      <c r="A4798" s="1"/>
      <c r="B4798" s="1"/>
      <c r="C4798" s="1"/>
      <c r="D4798" s="1"/>
      <c r="E4798" s="1"/>
      <c r="F4798" s="1"/>
      <c r="G4798" s="1"/>
      <c r="H4798" s="1"/>
      <c r="I4798" s="1"/>
      <c r="J4798" s="1"/>
      <c r="K4798" s="1"/>
      <c r="L4798" s="1"/>
      <c r="M4798" s="1"/>
      <c r="N4798" s="1"/>
    </row>
    <row r="4799" spans="1:14" ht="23.25">
      <c r="A4799" s="1"/>
      <c r="B4799" s="1"/>
      <c r="C4799" s="1"/>
      <c r="D4799" s="1"/>
      <c r="E4799" s="1"/>
      <c r="F4799" s="1"/>
      <c r="G4799" s="1"/>
      <c r="H4799" s="1"/>
      <c r="I4799" s="1"/>
      <c r="J4799" s="1"/>
      <c r="K4799" s="1"/>
      <c r="L4799" s="1"/>
      <c r="M4799" s="1"/>
      <c r="N4799" s="1"/>
    </row>
    <row r="4800" spans="1:14" ht="23.25">
      <c r="A4800" s="1"/>
      <c r="B4800" s="1"/>
      <c r="C4800" s="1"/>
      <c r="D4800" s="1"/>
      <c r="E4800" s="1"/>
      <c r="F4800" s="1"/>
      <c r="G4800" s="1"/>
      <c r="H4800" s="1"/>
      <c r="I4800" s="1"/>
      <c r="J4800" s="1"/>
      <c r="K4800" s="1"/>
      <c r="L4800" s="1"/>
      <c r="M4800" s="1"/>
      <c r="N4800" s="1"/>
    </row>
    <row r="4801" spans="1:14" ht="23.25">
      <c r="A4801" s="1"/>
      <c r="B4801" s="1"/>
      <c r="C4801" s="1"/>
      <c r="D4801" s="1"/>
      <c r="E4801" s="1"/>
      <c r="F4801" s="1"/>
      <c r="G4801" s="1"/>
      <c r="H4801" s="1"/>
      <c r="I4801" s="1"/>
      <c r="J4801" s="1"/>
      <c r="K4801" s="1"/>
      <c r="L4801" s="1"/>
      <c r="M4801" s="1"/>
      <c r="N4801" s="1"/>
    </row>
    <row r="4802" spans="1:14" ht="23.25">
      <c r="A4802" s="1"/>
      <c r="B4802" s="1"/>
      <c r="C4802" s="1"/>
      <c r="D4802" s="1"/>
      <c r="E4802" s="1"/>
      <c r="F4802" s="1"/>
      <c r="G4802" s="1"/>
      <c r="H4802" s="1"/>
      <c r="I4802" s="1"/>
      <c r="J4802" s="1"/>
      <c r="K4802" s="1"/>
      <c r="L4802" s="1"/>
      <c r="M4802" s="1"/>
      <c r="N4802" s="1"/>
    </row>
    <row r="4803" spans="1:14" ht="23.25">
      <c r="A4803" s="1"/>
      <c r="B4803" s="1"/>
      <c r="C4803" s="1"/>
      <c r="D4803" s="1"/>
      <c r="E4803" s="1"/>
      <c r="F4803" s="1"/>
      <c r="G4803" s="1"/>
      <c r="H4803" s="1"/>
      <c r="I4803" s="1"/>
      <c r="J4803" s="1"/>
      <c r="K4803" s="1"/>
      <c r="L4803" s="1"/>
      <c r="M4803" s="1"/>
      <c r="N4803" s="1"/>
    </row>
    <row r="4804" spans="1:14" ht="23.25">
      <c r="A4804" s="1"/>
      <c r="B4804" s="1"/>
      <c r="C4804" s="1"/>
      <c r="D4804" s="1"/>
      <c r="E4804" s="1"/>
      <c r="F4804" s="1"/>
      <c r="G4804" s="1"/>
      <c r="H4804" s="1"/>
      <c r="I4804" s="1"/>
      <c r="J4804" s="1"/>
      <c r="K4804" s="1"/>
      <c r="L4804" s="1"/>
      <c r="M4804" s="1"/>
      <c r="N4804" s="1"/>
    </row>
    <row r="4805" spans="1:14" ht="23.25">
      <c r="A4805" s="1"/>
      <c r="B4805" s="1"/>
      <c r="C4805" s="1"/>
      <c r="D4805" s="1"/>
      <c r="E4805" s="1"/>
      <c r="F4805" s="1"/>
      <c r="G4805" s="1"/>
      <c r="H4805" s="1"/>
      <c r="I4805" s="1"/>
      <c r="J4805" s="1"/>
      <c r="K4805" s="1"/>
      <c r="L4805" s="1"/>
      <c r="M4805" s="1"/>
      <c r="N4805" s="1"/>
    </row>
    <row r="4806" spans="1:14" ht="23.25">
      <c r="A4806" s="1"/>
      <c r="B4806" s="1"/>
      <c r="C4806" s="1"/>
      <c r="D4806" s="1"/>
      <c r="E4806" s="1"/>
      <c r="F4806" s="1"/>
      <c r="G4806" s="1"/>
      <c r="H4806" s="1"/>
      <c r="I4806" s="1"/>
      <c r="J4806" s="1"/>
      <c r="K4806" s="1"/>
      <c r="L4806" s="1"/>
      <c r="M4806" s="1"/>
      <c r="N4806" s="1"/>
    </row>
    <row r="4807" spans="1:14" ht="23.25">
      <c r="A4807" s="1"/>
      <c r="B4807" s="1"/>
      <c r="C4807" s="1"/>
      <c r="D4807" s="1"/>
      <c r="E4807" s="1"/>
      <c r="F4807" s="1"/>
      <c r="G4807" s="1"/>
      <c r="H4807" s="1"/>
      <c r="I4807" s="1"/>
      <c r="J4807" s="1"/>
      <c r="K4807" s="1"/>
      <c r="L4807" s="1"/>
      <c r="M4807" s="1"/>
      <c r="N4807" s="1"/>
    </row>
    <row r="4808" spans="1:14" ht="23.25">
      <c r="A4808" s="1"/>
      <c r="B4808" s="1"/>
      <c r="C4808" s="1"/>
      <c r="D4808" s="1"/>
      <c r="E4808" s="1"/>
      <c r="F4808" s="1"/>
      <c r="G4808" s="1"/>
      <c r="H4808" s="1"/>
      <c r="I4808" s="1"/>
      <c r="J4808" s="1"/>
      <c r="K4808" s="1"/>
      <c r="L4808" s="1"/>
      <c r="M4808" s="1"/>
      <c r="N4808" s="1"/>
    </row>
    <row r="4809" spans="1:14" ht="23.25">
      <c r="A4809" s="1"/>
      <c r="B4809" s="1"/>
      <c r="C4809" s="1"/>
      <c r="D4809" s="1"/>
      <c r="E4809" s="1"/>
      <c r="F4809" s="1"/>
      <c r="G4809" s="1"/>
      <c r="H4809" s="1"/>
      <c r="I4809" s="1"/>
      <c r="J4809" s="1"/>
      <c r="K4809" s="1"/>
      <c r="L4809" s="1"/>
      <c r="M4809" s="1"/>
      <c r="N4809" s="1"/>
    </row>
    <row r="4810" spans="1:14" ht="23.25">
      <c r="A4810" s="1"/>
      <c r="B4810" s="1"/>
      <c r="C4810" s="1"/>
      <c r="D4810" s="1"/>
      <c r="E4810" s="1"/>
      <c r="F4810" s="1"/>
      <c r="G4810" s="1"/>
      <c r="H4810" s="1"/>
      <c r="I4810" s="1"/>
      <c r="J4810" s="1"/>
      <c r="K4810" s="1"/>
      <c r="L4810" s="1"/>
      <c r="M4810" s="1"/>
      <c r="N4810" s="1"/>
    </row>
    <row r="4811" spans="1:14" ht="23.25">
      <c r="A4811" s="1"/>
      <c r="B4811" s="1"/>
      <c r="C4811" s="1"/>
      <c r="D4811" s="1"/>
      <c r="E4811" s="1"/>
      <c r="F4811" s="1"/>
      <c r="G4811" s="1"/>
      <c r="H4811" s="1"/>
      <c r="I4811" s="1"/>
      <c r="J4811" s="1"/>
      <c r="K4811" s="1"/>
      <c r="L4811" s="1"/>
      <c r="M4811" s="1"/>
      <c r="N4811" s="1"/>
    </row>
    <row r="4812" spans="1:14" ht="23.25">
      <c r="A4812" s="1"/>
      <c r="B4812" s="1"/>
      <c r="C4812" s="1"/>
      <c r="D4812" s="1"/>
      <c r="E4812" s="1"/>
      <c r="F4812" s="1"/>
      <c r="G4812" s="1"/>
      <c r="H4812" s="1"/>
      <c r="I4812" s="1"/>
      <c r="J4812" s="1"/>
      <c r="K4812" s="1"/>
      <c r="L4812" s="1"/>
      <c r="M4812" s="1"/>
      <c r="N4812" s="1"/>
    </row>
    <row r="4813" spans="1:14" ht="23.25">
      <c r="A4813" s="1"/>
      <c r="B4813" s="1"/>
      <c r="C4813" s="1"/>
      <c r="D4813" s="1"/>
      <c r="E4813" s="1"/>
      <c r="F4813" s="1"/>
      <c r="G4813" s="1"/>
      <c r="H4813" s="1"/>
      <c r="I4813" s="1"/>
      <c r="J4813" s="1"/>
      <c r="K4813" s="1"/>
      <c r="L4813" s="1"/>
      <c r="M4813" s="1"/>
      <c r="N4813" s="1"/>
    </row>
    <row r="4814" spans="1:14" ht="23.25">
      <c r="A4814" s="1"/>
      <c r="B4814" s="1"/>
      <c r="C4814" s="1"/>
      <c r="D4814" s="1"/>
      <c r="E4814" s="1"/>
      <c r="F4814" s="1"/>
      <c r="G4814" s="1"/>
      <c r="H4814" s="1"/>
      <c r="I4814" s="1"/>
      <c r="J4814" s="1"/>
      <c r="K4814" s="1"/>
      <c r="L4814" s="1"/>
      <c r="M4814" s="1"/>
      <c r="N4814" s="1"/>
    </row>
    <row r="4815" spans="1:14" ht="23.25">
      <c r="A4815" s="1"/>
      <c r="B4815" s="1"/>
      <c r="C4815" s="1"/>
      <c r="D4815" s="1"/>
      <c r="E4815" s="1"/>
      <c r="F4815" s="1"/>
      <c r="G4815" s="1"/>
      <c r="H4815" s="1"/>
      <c r="I4815" s="1"/>
      <c r="J4815" s="1"/>
      <c r="K4815" s="1"/>
      <c r="L4815" s="1"/>
      <c r="M4815" s="1"/>
      <c r="N4815" s="1"/>
    </row>
    <row r="4816" spans="1:14" ht="23.25">
      <c r="A4816" s="1"/>
      <c r="B4816" s="1"/>
      <c r="C4816" s="1"/>
      <c r="D4816" s="1"/>
      <c r="E4816" s="1"/>
      <c r="F4816" s="1"/>
      <c r="G4816" s="1"/>
      <c r="H4816" s="1"/>
      <c r="I4816" s="1"/>
      <c r="J4816" s="1"/>
      <c r="K4816" s="1"/>
      <c r="L4816" s="1"/>
      <c r="M4816" s="1"/>
      <c r="N4816" s="1"/>
    </row>
    <row r="4817" spans="1:14" ht="23.25">
      <c r="A4817" s="1"/>
      <c r="B4817" s="1"/>
      <c r="C4817" s="1"/>
      <c r="D4817" s="1"/>
      <c r="E4817" s="1"/>
      <c r="F4817" s="1"/>
      <c r="G4817" s="1"/>
      <c r="H4817" s="1"/>
      <c r="I4817" s="1"/>
      <c r="J4817" s="1"/>
      <c r="K4817" s="1"/>
      <c r="L4817" s="1"/>
      <c r="M4817" s="1"/>
      <c r="N4817" s="1"/>
    </row>
    <row r="4818" spans="1:14" ht="23.25">
      <c r="A4818" s="1"/>
      <c r="B4818" s="1"/>
      <c r="C4818" s="1"/>
      <c r="D4818" s="1"/>
      <c r="E4818" s="1"/>
      <c r="F4818" s="1"/>
      <c r="G4818" s="1"/>
      <c r="H4818" s="1"/>
      <c r="I4818" s="1"/>
      <c r="J4818" s="1"/>
      <c r="K4818" s="1"/>
      <c r="L4818" s="1"/>
      <c r="M4818" s="1"/>
      <c r="N4818" s="1"/>
    </row>
    <row r="4819" spans="1:14" ht="23.25">
      <c r="A4819" s="1"/>
      <c r="B4819" s="1"/>
      <c r="C4819" s="1"/>
      <c r="D4819" s="1"/>
      <c r="E4819" s="1"/>
      <c r="F4819" s="1"/>
      <c r="G4819" s="1"/>
      <c r="H4819" s="1"/>
      <c r="I4819" s="1"/>
      <c r="J4819" s="1"/>
      <c r="K4819" s="1"/>
      <c r="L4819" s="1"/>
      <c r="M4819" s="1"/>
      <c r="N4819" s="1"/>
    </row>
  </sheetData>
  <sheetProtection/>
  <mergeCells count="531">
    <mergeCell ref="A1290:R1290"/>
    <mergeCell ref="A1292:R1292"/>
    <mergeCell ref="A1293:R1293"/>
    <mergeCell ref="A1294:R1294"/>
    <mergeCell ref="B1298:B1299"/>
    <mergeCell ref="C1298:C1299"/>
    <mergeCell ref="D1298:D1299"/>
    <mergeCell ref="G1298:I1298"/>
    <mergeCell ref="J1298:R1298"/>
    <mergeCell ref="A1240:R1240"/>
    <mergeCell ref="A1242:R1242"/>
    <mergeCell ref="A1243:R1243"/>
    <mergeCell ref="A1244:R1244"/>
    <mergeCell ref="B1248:B1249"/>
    <mergeCell ref="C1248:C1249"/>
    <mergeCell ref="D1248:D1249"/>
    <mergeCell ref="G1248:I1248"/>
    <mergeCell ref="J1248:R1248"/>
    <mergeCell ref="A1215:R1215"/>
    <mergeCell ref="A1217:R1217"/>
    <mergeCell ref="A1218:R1218"/>
    <mergeCell ref="A1219:R1219"/>
    <mergeCell ref="B1223:B1224"/>
    <mergeCell ref="C1223:C1224"/>
    <mergeCell ref="D1223:D1224"/>
    <mergeCell ref="G1223:I1223"/>
    <mergeCell ref="J1223:R1223"/>
    <mergeCell ref="A1192:R1192"/>
    <mergeCell ref="A1193:R1193"/>
    <mergeCell ref="A1194:R1194"/>
    <mergeCell ref="B1198:B1199"/>
    <mergeCell ref="C1198:C1199"/>
    <mergeCell ref="D1198:D1199"/>
    <mergeCell ref="G1198:I1198"/>
    <mergeCell ref="J1198:R1198"/>
    <mergeCell ref="A865:R865"/>
    <mergeCell ref="A867:R867"/>
    <mergeCell ref="A868:R868"/>
    <mergeCell ref="A869:R869"/>
    <mergeCell ref="B873:B874"/>
    <mergeCell ref="C873:C874"/>
    <mergeCell ref="D873:D874"/>
    <mergeCell ref="G873:I873"/>
    <mergeCell ref="J873:R873"/>
    <mergeCell ref="A717:R717"/>
    <mergeCell ref="A719:R719"/>
    <mergeCell ref="A720:R720"/>
    <mergeCell ref="A721:R721"/>
    <mergeCell ref="B725:B726"/>
    <mergeCell ref="C725:C726"/>
    <mergeCell ref="D725:D726"/>
    <mergeCell ref="G725:I725"/>
    <mergeCell ref="J725:R725"/>
    <mergeCell ref="A692:R692"/>
    <mergeCell ref="A694:R694"/>
    <mergeCell ref="A695:R695"/>
    <mergeCell ref="A696:R696"/>
    <mergeCell ref="B700:B701"/>
    <mergeCell ref="C700:C701"/>
    <mergeCell ref="D700:D701"/>
    <mergeCell ref="G700:I700"/>
    <mergeCell ref="J700:R700"/>
    <mergeCell ref="A667:R667"/>
    <mergeCell ref="A669:R669"/>
    <mergeCell ref="A670:R670"/>
    <mergeCell ref="A671:R671"/>
    <mergeCell ref="B675:B676"/>
    <mergeCell ref="C675:C676"/>
    <mergeCell ref="D675:D676"/>
    <mergeCell ref="G675:I675"/>
    <mergeCell ref="J675:R675"/>
    <mergeCell ref="A567:R567"/>
    <mergeCell ref="A569:R569"/>
    <mergeCell ref="A570:R570"/>
    <mergeCell ref="A571:R571"/>
    <mergeCell ref="B575:B576"/>
    <mergeCell ref="C575:C576"/>
    <mergeCell ref="D575:D576"/>
    <mergeCell ref="G575:I575"/>
    <mergeCell ref="J575:R575"/>
    <mergeCell ref="A519:R519"/>
    <mergeCell ref="A520:R520"/>
    <mergeCell ref="A521:R521"/>
    <mergeCell ref="B525:B526"/>
    <mergeCell ref="C525:C526"/>
    <mergeCell ref="D525:D526"/>
    <mergeCell ref="G525:I525"/>
    <mergeCell ref="J525:R525"/>
    <mergeCell ref="D1273:D1274"/>
    <mergeCell ref="G1273:I1273"/>
    <mergeCell ref="J1273:R1273"/>
    <mergeCell ref="A496:R496"/>
    <mergeCell ref="B500:B501"/>
    <mergeCell ref="C500:C501"/>
    <mergeCell ref="D500:D501"/>
    <mergeCell ref="G500:I500"/>
    <mergeCell ref="J500:R500"/>
    <mergeCell ref="A517:R517"/>
    <mergeCell ref="A1040:R1040"/>
    <mergeCell ref="A1042:R1042"/>
    <mergeCell ref="A1043:R1043"/>
    <mergeCell ref="A1044:R1044"/>
    <mergeCell ref="B1048:B1049"/>
    <mergeCell ref="C1048:C1049"/>
    <mergeCell ref="D1048:D1049"/>
    <mergeCell ref="G1048:I1048"/>
    <mergeCell ref="J1048:R1048"/>
    <mergeCell ref="A940:R940"/>
    <mergeCell ref="A942:R942"/>
    <mergeCell ref="A943:R943"/>
    <mergeCell ref="A944:R944"/>
    <mergeCell ref="B948:B949"/>
    <mergeCell ref="C948:C949"/>
    <mergeCell ref="D948:D949"/>
    <mergeCell ref="G948:I948"/>
    <mergeCell ref="J948:R948"/>
    <mergeCell ref="A442:R442"/>
    <mergeCell ref="A444:R444"/>
    <mergeCell ref="A445:R445"/>
    <mergeCell ref="A446:R446"/>
    <mergeCell ref="B450:B451"/>
    <mergeCell ref="C450:C451"/>
    <mergeCell ref="D450:D451"/>
    <mergeCell ref="G450:I450"/>
    <mergeCell ref="J450:R450"/>
    <mergeCell ref="A296:R296"/>
    <mergeCell ref="A298:R298"/>
    <mergeCell ref="A299:R299"/>
    <mergeCell ref="A300:R300"/>
    <mergeCell ref="B304:B305"/>
    <mergeCell ref="C304:C305"/>
    <mergeCell ref="D304:D305"/>
    <mergeCell ref="G304:I304"/>
    <mergeCell ref="J304:R304"/>
    <mergeCell ref="C1174:C1175"/>
    <mergeCell ref="D1174:D1175"/>
    <mergeCell ref="A1315:R1315"/>
    <mergeCell ref="A1317:R1317"/>
    <mergeCell ref="A1265:R1265"/>
    <mergeCell ref="A1391:R1391"/>
    <mergeCell ref="A1268:R1268"/>
    <mergeCell ref="A1269:R1269"/>
    <mergeCell ref="B1273:B1274"/>
    <mergeCell ref="C1273:C1274"/>
    <mergeCell ref="A1344:R1344"/>
    <mergeCell ref="A1364:R1364"/>
    <mergeCell ref="A1366:R1366"/>
    <mergeCell ref="A1367:R1367"/>
    <mergeCell ref="C1446:C1447"/>
    <mergeCell ref="D1446:D1447"/>
    <mergeCell ref="D1397:D1398"/>
    <mergeCell ref="A1392:R1392"/>
    <mergeCell ref="D850:D851"/>
    <mergeCell ref="A492:R492"/>
    <mergeCell ref="A494:R494"/>
    <mergeCell ref="A495:R495"/>
    <mergeCell ref="A1393:R1393"/>
    <mergeCell ref="J1348:R1348"/>
    <mergeCell ref="A1340:R1340"/>
    <mergeCell ref="A1342:R1342"/>
    <mergeCell ref="A1343:R1343"/>
    <mergeCell ref="D1348:D1349"/>
    <mergeCell ref="A545:R545"/>
    <mergeCell ref="G850:I850"/>
    <mergeCell ref="J850:R850"/>
    <mergeCell ref="B475:B476"/>
    <mergeCell ref="G475:I475"/>
    <mergeCell ref="A546:R546"/>
    <mergeCell ref="A547:R547"/>
    <mergeCell ref="A846:R846"/>
    <mergeCell ref="B850:B851"/>
    <mergeCell ref="C850:C851"/>
    <mergeCell ref="A467:R467"/>
    <mergeCell ref="A469:R469"/>
    <mergeCell ref="A470:R470"/>
    <mergeCell ref="A471:R471"/>
    <mergeCell ref="C1323:C1324"/>
    <mergeCell ref="D1323:D1324"/>
    <mergeCell ref="J475:R475"/>
    <mergeCell ref="C475:C476"/>
    <mergeCell ref="D475:D476"/>
    <mergeCell ref="A543:R543"/>
    <mergeCell ref="A155:R155"/>
    <mergeCell ref="B159:B160"/>
    <mergeCell ref="G159:I159"/>
    <mergeCell ref="J159:R159"/>
    <mergeCell ref="C159:C160"/>
    <mergeCell ref="D159:D160"/>
    <mergeCell ref="J134:R134"/>
    <mergeCell ref="A151:R151"/>
    <mergeCell ref="A153:R153"/>
    <mergeCell ref="A154:R154"/>
    <mergeCell ref="B134:B135"/>
    <mergeCell ref="G134:I134"/>
    <mergeCell ref="C134:C135"/>
    <mergeCell ref="D134:D135"/>
    <mergeCell ref="A200:R200"/>
    <mergeCell ref="A126:R126"/>
    <mergeCell ref="A128:R128"/>
    <mergeCell ref="A129:R129"/>
    <mergeCell ref="A130:R130"/>
    <mergeCell ref="A105:R105"/>
    <mergeCell ref="B109:B110"/>
    <mergeCell ref="G109:I109"/>
    <mergeCell ref="J109:R109"/>
    <mergeCell ref="C109:C110"/>
    <mergeCell ref="D109:D110"/>
    <mergeCell ref="J84:R84"/>
    <mergeCell ref="A101:R101"/>
    <mergeCell ref="A103:R103"/>
    <mergeCell ref="A104:R104"/>
    <mergeCell ref="B84:B85"/>
    <mergeCell ref="G84:I84"/>
    <mergeCell ref="C84:C85"/>
    <mergeCell ref="D84:D85"/>
    <mergeCell ref="A78:R78"/>
    <mergeCell ref="A79:R79"/>
    <mergeCell ref="A80:R80"/>
    <mergeCell ref="A55:R55"/>
    <mergeCell ref="B59:B60"/>
    <mergeCell ref="G59:I59"/>
    <mergeCell ref="J59:R59"/>
    <mergeCell ref="C59:C60"/>
    <mergeCell ref="D59:D60"/>
    <mergeCell ref="B34:B35"/>
    <mergeCell ref="G34:I34"/>
    <mergeCell ref="C34:C35"/>
    <mergeCell ref="D34:D35"/>
    <mergeCell ref="A51:R51"/>
    <mergeCell ref="A76:R76"/>
    <mergeCell ref="J9:R9"/>
    <mergeCell ref="A1:R1"/>
    <mergeCell ref="A3:R3"/>
    <mergeCell ref="A4:R4"/>
    <mergeCell ref="A5:R5"/>
    <mergeCell ref="B9:B10"/>
    <mergeCell ref="D9:D10"/>
    <mergeCell ref="G9:I9"/>
    <mergeCell ref="C9:C10"/>
    <mergeCell ref="D551:D552"/>
    <mergeCell ref="G208:I208"/>
    <mergeCell ref="A842:R842"/>
    <mergeCell ref="A26:R26"/>
    <mergeCell ref="A28:R28"/>
    <mergeCell ref="A29:R29"/>
    <mergeCell ref="A30:R30"/>
    <mergeCell ref="J34:R34"/>
    <mergeCell ref="A53:R53"/>
    <mergeCell ref="A54:R54"/>
    <mergeCell ref="G898:I898"/>
    <mergeCell ref="C898:C899"/>
    <mergeCell ref="D898:D899"/>
    <mergeCell ref="A202:R202"/>
    <mergeCell ref="J551:R551"/>
    <mergeCell ref="A844:R844"/>
    <mergeCell ref="A845:R845"/>
    <mergeCell ref="B551:B552"/>
    <mergeCell ref="G551:I551"/>
    <mergeCell ref="C551:C552"/>
    <mergeCell ref="A965:R965"/>
    <mergeCell ref="A967:R967"/>
    <mergeCell ref="A968:R968"/>
    <mergeCell ref="A969:R969"/>
    <mergeCell ref="J973:R973"/>
    <mergeCell ref="A1065:R1065"/>
    <mergeCell ref="B998:B999"/>
    <mergeCell ref="C998:C999"/>
    <mergeCell ref="D998:D999"/>
    <mergeCell ref="G998:I998"/>
    <mergeCell ref="A1067:R1067"/>
    <mergeCell ref="A1068:R1068"/>
    <mergeCell ref="B973:B974"/>
    <mergeCell ref="G973:I973"/>
    <mergeCell ref="C973:C974"/>
    <mergeCell ref="D973:D974"/>
    <mergeCell ref="A990:R990"/>
    <mergeCell ref="A992:R992"/>
    <mergeCell ref="A993:R993"/>
    <mergeCell ref="A994:R994"/>
    <mergeCell ref="A1069:R1069"/>
    <mergeCell ref="B1073:B1074"/>
    <mergeCell ref="G1073:I1073"/>
    <mergeCell ref="J1073:R1073"/>
    <mergeCell ref="C1073:C1074"/>
    <mergeCell ref="D1073:D1074"/>
    <mergeCell ref="A1118:R1118"/>
    <mergeCell ref="A1115:R1115"/>
    <mergeCell ref="A1144:R1144"/>
    <mergeCell ref="B1148:B1149"/>
    <mergeCell ref="C1148:C1149"/>
    <mergeCell ref="D1148:D1149"/>
    <mergeCell ref="G1148:I1148"/>
    <mergeCell ref="J1148:R1148"/>
    <mergeCell ref="A1117:R1117"/>
    <mergeCell ref="A1119:R1119"/>
    <mergeCell ref="B1123:B1124"/>
    <mergeCell ref="G1123:I1123"/>
    <mergeCell ref="J1123:R1123"/>
    <mergeCell ref="C1123:C1124"/>
    <mergeCell ref="D1123:D1124"/>
    <mergeCell ref="A1267:R1267"/>
    <mergeCell ref="A1140:R1140"/>
    <mergeCell ref="A1142:R1142"/>
    <mergeCell ref="A1143:R1143"/>
    <mergeCell ref="A1190:R1190"/>
    <mergeCell ref="C1397:C1398"/>
    <mergeCell ref="A1166:R1166"/>
    <mergeCell ref="A1168:R1168"/>
    <mergeCell ref="A1169:R1169"/>
    <mergeCell ref="A1170:R1170"/>
    <mergeCell ref="J1174:R1174"/>
    <mergeCell ref="A1389:R1389"/>
    <mergeCell ref="B1174:B1175"/>
    <mergeCell ref="G1174:I1174"/>
    <mergeCell ref="B1323:B1324"/>
    <mergeCell ref="A1442:R1442"/>
    <mergeCell ref="G1446:I1446"/>
    <mergeCell ref="A1318:R1318"/>
    <mergeCell ref="A1319:R1319"/>
    <mergeCell ref="G1323:I1323"/>
    <mergeCell ref="J1323:R1323"/>
    <mergeCell ref="G1348:I1348"/>
    <mergeCell ref="G1397:I1397"/>
    <mergeCell ref="B1348:B1349"/>
    <mergeCell ref="C1348:C1349"/>
    <mergeCell ref="J1446:R1446"/>
    <mergeCell ref="B1446:B1447"/>
    <mergeCell ref="B1397:B1398"/>
    <mergeCell ref="J1397:R1397"/>
    <mergeCell ref="A1438:R1438"/>
    <mergeCell ref="A1440:R1440"/>
    <mergeCell ref="A1441:R1441"/>
    <mergeCell ref="A1414:R1414"/>
    <mergeCell ref="A1416:R1416"/>
    <mergeCell ref="A1417:R1417"/>
    <mergeCell ref="A203:R203"/>
    <mergeCell ref="A204:R204"/>
    <mergeCell ref="B208:B209"/>
    <mergeCell ref="C208:C209"/>
    <mergeCell ref="D208:D209"/>
    <mergeCell ref="J208:R208"/>
    <mergeCell ref="J232:R232"/>
    <mergeCell ref="A176:R176"/>
    <mergeCell ref="A178:R178"/>
    <mergeCell ref="A179:R179"/>
    <mergeCell ref="A180:R180"/>
    <mergeCell ref="B184:B185"/>
    <mergeCell ref="C184:C185"/>
    <mergeCell ref="D184:D185"/>
    <mergeCell ref="G184:I184"/>
    <mergeCell ref="J184:R184"/>
    <mergeCell ref="G256:I256"/>
    <mergeCell ref="J256:R256"/>
    <mergeCell ref="A224:R224"/>
    <mergeCell ref="A226:R226"/>
    <mergeCell ref="A227:R227"/>
    <mergeCell ref="A228:R228"/>
    <mergeCell ref="B232:B233"/>
    <mergeCell ref="C232:C233"/>
    <mergeCell ref="D232:D233"/>
    <mergeCell ref="G232:I232"/>
    <mergeCell ref="D280:D281"/>
    <mergeCell ref="G280:I280"/>
    <mergeCell ref="J280:R280"/>
    <mergeCell ref="A248:R248"/>
    <mergeCell ref="A250:R250"/>
    <mergeCell ref="A251:R251"/>
    <mergeCell ref="A252:R252"/>
    <mergeCell ref="B256:B257"/>
    <mergeCell ref="C256:C257"/>
    <mergeCell ref="D256:D257"/>
    <mergeCell ref="C328:C329"/>
    <mergeCell ref="D328:D329"/>
    <mergeCell ref="G328:I328"/>
    <mergeCell ref="J328:R328"/>
    <mergeCell ref="A272:R272"/>
    <mergeCell ref="A274:R274"/>
    <mergeCell ref="A275:R275"/>
    <mergeCell ref="A276:R276"/>
    <mergeCell ref="B280:B281"/>
    <mergeCell ref="C280:C281"/>
    <mergeCell ref="B923:B924"/>
    <mergeCell ref="C923:C924"/>
    <mergeCell ref="D923:D924"/>
    <mergeCell ref="G923:I923"/>
    <mergeCell ref="J923:R923"/>
    <mergeCell ref="A320:R320"/>
    <mergeCell ref="A322:R322"/>
    <mergeCell ref="A323:R323"/>
    <mergeCell ref="A324:R324"/>
    <mergeCell ref="B328:B329"/>
    <mergeCell ref="A915:R915"/>
    <mergeCell ref="A917:R917"/>
    <mergeCell ref="A918:R918"/>
    <mergeCell ref="A919:R919"/>
    <mergeCell ref="A890:R890"/>
    <mergeCell ref="A892:R892"/>
    <mergeCell ref="A893:R893"/>
    <mergeCell ref="A894:R894"/>
    <mergeCell ref="J898:R898"/>
    <mergeCell ref="B898:B899"/>
    <mergeCell ref="A417:R417"/>
    <mergeCell ref="A419:R419"/>
    <mergeCell ref="A420:R420"/>
    <mergeCell ref="A421:R421"/>
    <mergeCell ref="B425:B426"/>
    <mergeCell ref="C425:C426"/>
    <mergeCell ref="D425:D426"/>
    <mergeCell ref="G425:I425"/>
    <mergeCell ref="J425:R425"/>
    <mergeCell ref="J998:R998"/>
    <mergeCell ref="A1015:R1015"/>
    <mergeCell ref="A1017:R1017"/>
    <mergeCell ref="A1018:R1018"/>
    <mergeCell ref="A1019:R1019"/>
    <mergeCell ref="B1023:B1024"/>
    <mergeCell ref="C1023:C1024"/>
    <mergeCell ref="D1023:D1024"/>
    <mergeCell ref="G1023:I1023"/>
    <mergeCell ref="J1023:R1023"/>
    <mergeCell ref="B1098:B1099"/>
    <mergeCell ref="C1098:C1099"/>
    <mergeCell ref="D1098:D1099"/>
    <mergeCell ref="G1098:I1098"/>
    <mergeCell ref="J1098:R1098"/>
    <mergeCell ref="A1090:R1090"/>
    <mergeCell ref="A1093:R1093"/>
    <mergeCell ref="A1094:R1094"/>
    <mergeCell ref="A1092:R1092"/>
    <mergeCell ref="A345:R345"/>
    <mergeCell ref="A347:R347"/>
    <mergeCell ref="A348:R348"/>
    <mergeCell ref="A349:R349"/>
    <mergeCell ref="B353:B354"/>
    <mergeCell ref="C353:C354"/>
    <mergeCell ref="D353:D354"/>
    <mergeCell ref="G353:I353"/>
    <mergeCell ref="J353:R353"/>
    <mergeCell ref="A369:R369"/>
    <mergeCell ref="A371:R371"/>
    <mergeCell ref="A372:R372"/>
    <mergeCell ref="A373:R373"/>
    <mergeCell ref="B377:B378"/>
    <mergeCell ref="C377:C378"/>
    <mergeCell ref="D377:D378"/>
    <mergeCell ref="G377:I377"/>
    <mergeCell ref="J377:R377"/>
    <mergeCell ref="A592:R592"/>
    <mergeCell ref="A594:R594"/>
    <mergeCell ref="A595:R595"/>
    <mergeCell ref="A596:R596"/>
    <mergeCell ref="B600:B601"/>
    <mergeCell ref="C600:C601"/>
    <mergeCell ref="D600:D601"/>
    <mergeCell ref="G600:I600"/>
    <mergeCell ref="J600:R600"/>
    <mergeCell ref="A617:R617"/>
    <mergeCell ref="A619:R619"/>
    <mergeCell ref="A620:R620"/>
    <mergeCell ref="A621:R621"/>
    <mergeCell ref="B625:B626"/>
    <mergeCell ref="C625:C626"/>
    <mergeCell ref="D625:D626"/>
    <mergeCell ref="G625:I625"/>
    <mergeCell ref="J625:R625"/>
    <mergeCell ref="A642:R642"/>
    <mergeCell ref="A644:R644"/>
    <mergeCell ref="A645:R645"/>
    <mergeCell ref="A646:R646"/>
    <mergeCell ref="B650:B651"/>
    <mergeCell ref="C650:C651"/>
    <mergeCell ref="D650:D651"/>
    <mergeCell ref="G650:I650"/>
    <mergeCell ref="J650:R650"/>
    <mergeCell ref="A742:R742"/>
    <mergeCell ref="A744:R744"/>
    <mergeCell ref="A745:R745"/>
    <mergeCell ref="A746:R746"/>
    <mergeCell ref="B750:B751"/>
    <mergeCell ref="C750:C751"/>
    <mergeCell ref="D750:D751"/>
    <mergeCell ref="G750:I750"/>
    <mergeCell ref="J750:R750"/>
    <mergeCell ref="A767:R767"/>
    <mergeCell ref="A769:R769"/>
    <mergeCell ref="A770:R770"/>
    <mergeCell ref="A771:R771"/>
    <mergeCell ref="B775:B776"/>
    <mergeCell ref="C775:C776"/>
    <mergeCell ref="D775:D776"/>
    <mergeCell ref="G775:I775"/>
    <mergeCell ref="J775:R775"/>
    <mergeCell ref="A792:R792"/>
    <mergeCell ref="A794:R794"/>
    <mergeCell ref="A795:R795"/>
    <mergeCell ref="A796:R796"/>
    <mergeCell ref="B800:B801"/>
    <mergeCell ref="C800:C801"/>
    <mergeCell ref="D800:D801"/>
    <mergeCell ref="G800:I800"/>
    <mergeCell ref="J800:R800"/>
    <mergeCell ref="A816:R816"/>
    <mergeCell ref="A818:R818"/>
    <mergeCell ref="A819:R819"/>
    <mergeCell ref="A820:R820"/>
    <mergeCell ref="B824:B825"/>
    <mergeCell ref="C824:C825"/>
    <mergeCell ref="D824:D825"/>
    <mergeCell ref="G824:I824"/>
    <mergeCell ref="J824:R824"/>
    <mergeCell ref="A1368:R1368"/>
    <mergeCell ref="B1372:B1373"/>
    <mergeCell ref="C1372:C1373"/>
    <mergeCell ref="D1372:D1373"/>
    <mergeCell ref="G1372:I1372"/>
    <mergeCell ref="J1372:R1372"/>
    <mergeCell ref="A1418:R1418"/>
    <mergeCell ref="B1422:B1423"/>
    <mergeCell ref="C1422:C1423"/>
    <mergeCell ref="D1422:D1423"/>
    <mergeCell ref="G1422:I1422"/>
    <mergeCell ref="J1422:R1422"/>
    <mergeCell ref="A393:R393"/>
    <mergeCell ref="A395:R395"/>
    <mergeCell ref="A396:R396"/>
    <mergeCell ref="A397:R397"/>
    <mergeCell ref="B401:B402"/>
    <mergeCell ref="C401:C402"/>
    <mergeCell ref="D401:D402"/>
    <mergeCell ref="G401:I401"/>
    <mergeCell ref="J401:R401"/>
  </mergeCells>
  <printOptions/>
  <pageMargins left="0" right="0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7"/>
  <sheetViews>
    <sheetView zoomScalePageLayoutView="0" workbookViewId="0" topLeftCell="A1">
      <selection activeCell="F178" sqref="F178"/>
    </sheetView>
  </sheetViews>
  <sheetFormatPr defaultColWidth="9.140625" defaultRowHeight="12.75"/>
  <cols>
    <col min="1" max="1" width="3.8515625" style="0" customWidth="1"/>
    <col min="2" max="2" width="14.57421875" style="0" customWidth="1"/>
    <col min="3" max="3" width="18.7109375" style="0" customWidth="1"/>
    <col min="4" max="4" width="22.8515625" style="0" customWidth="1"/>
    <col min="5" max="5" width="13.28125" style="0" customWidth="1"/>
    <col min="6" max="6" width="12.421875" style="0" customWidth="1"/>
    <col min="7" max="18" width="3.7109375" style="0" customWidth="1"/>
  </cols>
  <sheetData>
    <row r="1" spans="1:18" ht="21">
      <c r="A1" s="289" t="s">
        <v>1280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</row>
    <row r="2" spans="1:18" ht="21">
      <c r="A2" s="99"/>
      <c r="B2" s="99"/>
      <c r="C2" s="99"/>
      <c r="D2" s="100"/>
      <c r="E2" s="99"/>
      <c r="F2" s="55"/>
      <c r="G2" s="99"/>
      <c r="H2" s="99"/>
      <c r="I2" s="99"/>
      <c r="J2" s="99"/>
      <c r="K2" s="99"/>
      <c r="L2" s="99"/>
      <c r="M2" s="99"/>
      <c r="N2" s="99"/>
      <c r="O2" s="99"/>
      <c r="P2" s="101" t="s">
        <v>1296</v>
      </c>
      <c r="Q2" s="102"/>
      <c r="R2" s="102"/>
    </row>
    <row r="3" spans="1:18" ht="23.25">
      <c r="A3" s="281" t="s">
        <v>502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</row>
    <row r="4" spans="1:18" ht="23.25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</row>
    <row r="5" spans="1:18" ht="19.5">
      <c r="A5" s="220" t="s">
        <v>1134</v>
      </c>
      <c r="B5" s="221"/>
      <c r="C5" s="221"/>
      <c r="D5" s="222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</row>
    <row r="6" spans="1:18" ht="19.5">
      <c r="A6" s="220" t="s">
        <v>1297</v>
      </c>
      <c r="B6" s="220"/>
      <c r="C6" s="22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</row>
    <row r="7" spans="1:18" ht="19.5">
      <c r="A7" s="220" t="s">
        <v>820</v>
      </c>
      <c r="B7" s="221"/>
      <c r="C7" s="221"/>
      <c r="D7" s="222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</row>
    <row r="8" spans="1:18" ht="19.5">
      <c r="A8" s="250" t="s">
        <v>13</v>
      </c>
      <c r="B8" s="248" t="s">
        <v>1181</v>
      </c>
      <c r="C8" s="250" t="s">
        <v>1182</v>
      </c>
      <c r="D8" s="248" t="s">
        <v>1183</v>
      </c>
      <c r="E8" s="250" t="s">
        <v>14</v>
      </c>
      <c r="F8" s="248" t="s">
        <v>12</v>
      </c>
      <c r="G8" s="291" t="s">
        <v>328</v>
      </c>
      <c r="H8" s="292"/>
      <c r="I8" s="293"/>
      <c r="J8" s="291" t="s">
        <v>506</v>
      </c>
      <c r="K8" s="292"/>
      <c r="L8" s="292"/>
      <c r="M8" s="292"/>
      <c r="N8" s="292"/>
      <c r="O8" s="292"/>
      <c r="P8" s="292"/>
      <c r="Q8" s="292"/>
      <c r="R8" s="293"/>
    </row>
    <row r="9" spans="1:18" ht="19.5">
      <c r="A9" s="251"/>
      <c r="B9" s="249"/>
      <c r="C9" s="251"/>
      <c r="D9" s="249"/>
      <c r="E9" s="251" t="s">
        <v>1184</v>
      </c>
      <c r="F9" s="249" t="s">
        <v>15</v>
      </c>
      <c r="G9" s="252" t="s">
        <v>16</v>
      </c>
      <c r="H9" s="252" t="s">
        <v>17</v>
      </c>
      <c r="I9" s="253" t="s">
        <v>18</v>
      </c>
      <c r="J9" s="252" t="s">
        <v>19</v>
      </c>
      <c r="K9" s="253" t="s">
        <v>20</v>
      </c>
      <c r="L9" s="252" t="s">
        <v>21</v>
      </c>
      <c r="M9" s="253" t="s">
        <v>22</v>
      </c>
      <c r="N9" s="252" t="s">
        <v>23</v>
      </c>
      <c r="O9" s="253" t="s">
        <v>24</v>
      </c>
      <c r="P9" s="252" t="s">
        <v>25</v>
      </c>
      <c r="Q9" s="253" t="s">
        <v>26</v>
      </c>
      <c r="R9" s="252" t="s">
        <v>27</v>
      </c>
    </row>
    <row r="10" spans="1:18" ht="19.5">
      <c r="A10" s="108" t="s">
        <v>127</v>
      </c>
      <c r="B10" s="223" t="s">
        <v>820</v>
      </c>
      <c r="C10" s="255" t="s">
        <v>1185</v>
      </c>
      <c r="D10" s="223" t="s">
        <v>1186</v>
      </c>
      <c r="E10" s="260">
        <v>12500</v>
      </c>
      <c r="F10" s="258" t="s">
        <v>1189</v>
      </c>
      <c r="G10" s="116"/>
      <c r="H10" s="116"/>
      <c r="I10" s="254"/>
      <c r="J10" s="116"/>
      <c r="K10" s="254"/>
      <c r="L10" s="116"/>
      <c r="M10" s="254"/>
      <c r="N10" s="116"/>
      <c r="O10" s="254"/>
      <c r="P10" s="116"/>
      <c r="Q10" s="254"/>
      <c r="R10" s="116"/>
    </row>
    <row r="11" spans="1:18" ht="19.5">
      <c r="A11" s="255"/>
      <c r="B11" s="223"/>
      <c r="C11" s="116"/>
      <c r="D11" s="223" t="s">
        <v>1187</v>
      </c>
      <c r="E11" s="255"/>
      <c r="F11" s="258"/>
      <c r="G11" s="116"/>
      <c r="H11" s="116"/>
      <c r="I11" s="254"/>
      <c r="J11" s="116"/>
      <c r="K11" s="254"/>
      <c r="L11" s="116"/>
      <c r="M11" s="254"/>
      <c r="N11" s="116"/>
      <c r="O11" s="254"/>
      <c r="P11" s="116"/>
      <c r="Q11" s="254"/>
      <c r="R11" s="116"/>
    </row>
    <row r="12" spans="1:18" ht="19.5">
      <c r="A12" s="255"/>
      <c r="B12" s="223"/>
      <c r="C12" s="116"/>
      <c r="D12" s="223" t="s">
        <v>1188</v>
      </c>
      <c r="E12" s="255"/>
      <c r="F12" s="258"/>
      <c r="G12" s="116"/>
      <c r="H12" s="116"/>
      <c r="I12" s="254"/>
      <c r="J12" s="116"/>
      <c r="K12" s="254"/>
      <c r="L12" s="116"/>
      <c r="M12" s="254"/>
      <c r="N12" s="116"/>
      <c r="O12" s="254"/>
      <c r="P12" s="116"/>
      <c r="Q12" s="254"/>
      <c r="R12" s="116"/>
    </row>
    <row r="13" spans="1:18" ht="19.5">
      <c r="A13" s="255"/>
      <c r="B13" s="223"/>
      <c r="C13" s="116"/>
      <c r="D13" s="223" t="s">
        <v>1190</v>
      </c>
      <c r="E13" s="259">
        <v>11000</v>
      </c>
      <c r="F13" s="258" t="s">
        <v>1189</v>
      </c>
      <c r="G13" s="116"/>
      <c r="H13" s="116"/>
      <c r="I13" s="254"/>
      <c r="J13" s="116"/>
      <c r="K13" s="254"/>
      <c r="L13" s="116"/>
      <c r="M13" s="254"/>
      <c r="N13" s="116"/>
      <c r="O13" s="254"/>
      <c r="P13" s="116"/>
      <c r="Q13" s="254"/>
      <c r="R13" s="116"/>
    </row>
    <row r="14" spans="1:18" ht="19.5">
      <c r="A14" s="255"/>
      <c r="B14" s="223"/>
      <c r="C14" s="116"/>
      <c r="D14" s="223" t="s">
        <v>1191</v>
      </c>
      <c r="E14" s="259"/>
      <c r="F14" s="258"/>
      <c r="G14" s="116"/>
      <c r="H14" s="116"/>
      <c r="I14" s="254"/>
      <c r="J14" s="116"/>
      <c r="K14" s="254"/>
      <c r="L14" s="116"/>
      <c r="M14" s="254"/>
      <c r="N14" s="116"/>
      <c r="O14" s="254"/>
      <c r="P14" s="116"/>
      <c r="Q14" s="254"/>
      <c r="R14" s="116"/>
    </row>
    <row r="15" spans="1:18" ht="19.5">
      <c r="A15" s="255"/>
      <c r="B15" s="223"/>
      <c r="C15" s="116"/>
      <c r="D15" s="223" t="s">
        <v>1192</v>
      </c>
      <c r="E15" s="259">
        <v>28600</v>
      </c>
      <c r="F15" s="258" t="s">
        <v>1189</v>
      </c>
      <c r="G15" s="116"/>
      <c r="H15" s="116"/>
      <c r="I15" s="254"/>
      <c r="J15" s="116"/>
      <c r="K15" s="254"/>
      <c r="L15" s="116"/>
      <c r="M15" s="254"/>
      <c r="N15" s="116"/>
      <c r="O15" s="254"/>
      <c r="P15" s="116"/>
      <c r="Q15" s="254"/>
      <c r="R15" s="116"/>
    </row>
    <row r="16" spans="1:18" ht="19.5">
      <c r="A16" s="255"/>
      <c r="B16" s="223"/>
      <c r="C16" s="116"/>
      <c r="D16" s="223" t="s">
        <v>1193</v>
      </c>
      <c r="E16" s="259"/>
      <c r="F16" s="258"/>
      <c r="G16" s="116"/>
      <c r="H16" s="116"/>
      <c r="I16" s="254"/>
      <c r="J16" s="116"/>
      <c r="K16" s="254"/>
      <c r="L16" s="116"/>
      <c r="M16" s="254"/>
      <c r="N16" s="116"/>
      <c r="O16" s="254"/>
      <c r="P16" s="116"/>
      <c r="Q16" s="254"/>
      <c r="R16" s="116"/>
    </row>
    <row r="17" spans="1:18" ht="19.5">
      <c r="A17" s="255"/>
      <c r="B17" s="223"/>
      <c r="C17" s="116"/>
      <c r="D17" s="223" t="s">
        <v>1197</v>
      </c>
      <c r="E17" s="259"/>
      <c r="F17" s="258"/>
      <c r="G17" s="116"/>
      <c r="H17" s="116"/>
      <c r="I17" s="254"/>
      <c r="J17" s="116"/>
      <c r="K17" s="254"/>
      <c r="L17" s="116"/>
      <c r="M17" s="254"/>
      <c r="N17" s="116"/>
      <c r="O17" s="254"/>
      <c r="P17" s="116"/>
      <c r="Q17" s="254"/>
      <c r="R17" s="116"/>
    </row>
    <row r="18" spans="1:18" ht="19.5">
      <c r="A18" s="255"/>
      <c r="B18" s="223"/>
      <c r="C18" s="116"/>
      <c r="D18" s="223" t="s">
        <v>1194</v>
      </c>
      <c r="E18" s="259"/>
      <c r="F18" s="258"/>
      <c r="G18" s="116"/>
      <c r="H18" s="116"/>
      <c r="I18" s="254"/>
      <c r="J18" s="116"/>
      <c r="K18" s="254"/>
      <c r="L18" s="116"/>
      <c r="M18" s="254"/>
      <c r="N18" s="116"/>
      <c r="O18" s="254"/>
      <c r="P18" s="116"/>
      <c r="Q18" s="254"/>
      <c r="R18" s="116"/>
    </row>
    <row r="19" spans="1:18" ht="19.5">
      <c r="A19" s="255"/>
      <c r="B19" s="223"/>
      <c r="C19" s="116"/>
      <c r="D19" s="223" t="s">
        <v>1195</v>
      </c>
      <c r="E19" s="259"/>
      <c r="F19" s="258"/>
      <c r="G19" s="116"/>
      <c r="H19" s="116"/>
      <c r="I19" s="254"/>
      <c r="J19" s="116"/>
      <c r="K19" s="254"/>
      <c r="L19" s="116"/>
      <c r="M19" s="254"/>
      <c r="N19" s="116"/>
      <c r="O19" s="254"/>
      <c r="P19" s="116"/>
      <c r="Q19" s="254"/>
      <c r="R19" s="116"/>
    </row>
    <row r="20" spans="1:18" ht="19.5">
      <c r="A20" s="255"/>
      <c r="B20" s="223"/>
      <c r="C20" s="116"/>
      <c r="D20" s="223" t="s">
        <v>1196</v>
      </c>
      <c r="E20" s="259">
        <v>61200</v>
      </c>
      <c r="F20" s="258" t="s">
        <v>1189</v>
      </c>
      <c r="G20" s="116"/>
      <c r="H20" s="116"/>
      <c r="I20" s="254"/>
      <c r="J20" s="116"/>
      <c r="K20" s="254"/>
      <c r="L20" s="116"/>
      <c r="M20" s="254"/>
      <c r="N20" s="116"/>
      <c r="O20" s="254"/>
      <c r="P20" s="116"/>
      <c r="Q20" s="254"/>
      <c r="R20" s="116"/>
    </row>
    <row r="21" spans="1:18" ht="19.5">
      <c r="A21" s="255"/>
      <c r="B21" s="223"/>
      <c r="C21" s="116"/>
      <c r="D21" s="223" t="s">
        <v>1193</v>
      </c>
      <c r="E21" s="259"/>
      <c r="F21" s="258"/>
      <c r="G21" s="116"/>
      <c r="H21" s="116"/>
      <c r="I21" s="254"/>
      <c r="J21" s="116"/>
      <c r="K21" s="254"/>
      <c r="L21" s="116"/>
      <c r="M21" s="254"/>
      <c r="N21" s="116"/>
      <c r="O21" s="254"/>
      <c r="P21" s="116"/>
      <c r="Q21" s="254"/>
      <c r="R21" s="116"/>
    </row>
    <row r="22" spans="1:18" ht="19.5">
      <c r="A22" s="255"/>
      <c r="B22" s="223"/>
      <c r="C22" s="116"/>
      <c r="D22" s="223" t="s">
        <v>1198</v>
      </c>
      <c r="E22" s="259"/>
      <c r="F22" s="258"/>
      <c r="G22" s="116"/>
      <c r="H22" s="116"/>
      <c r="I22" s="254"/>
      <c r="J22" s="116"/>
      <c r="K22" s="254"/>
      <c r="L22" s="116"/>
      <c r="M22" s="254"/>
      <c r="N22" s="116"/>
      <c r="O22" s="254"/>
      <c r="P22" s="116"/>
      <c r="Q22" s="254"/>
      <c r="R22" s="116"/>
    </row>
    <row r="23" spans="1:18" ht="19.5">
      <c r="A23" s="255"/>
      <c r="B23" s="223"/>
      <c r="C23" s="116"/>
      <c r="D23" s="223" t="s">
        <v>1199</v>
      </c>
      <c r="E23" s="259"/>
      <c r="F23" s="258"/>
      <c r="G23" s="116"/>
      <c r="H23" s="116"/>
      <c r="I23" s="254"/>
      <c r="J23" s="116"/>
      <c r="K23" s="254"/>
      <c r="L23" s="116"/>
      <c r="M23" s="254"/>
      <c r="N23" s="116"/>
      <c r="O23" s="254"/>
      <c r="P23" s="116"/>
      <c r="Q23" s="254"/>
      <c r="R23" s="116"/>
    </row>
    <row r="24" spans="1:18" ht="19.5">
      <c r="A24" s="255"/>
      <c r="B24" s="223"/>
      <c r="C24" s="116"/>
      <c r="D24" s="223" t="s">
        <v>1200</v>
      </c>
      <c r="E24" s="259"/>
      <c r="F24" s="258"/>
      <c r="G24" s="116"/>
      <c r="H24" s="116"/>
      <c r="I24" s="254"/>
      <c r="J24" s="116"/>
      <c r="K24" s="254"/>
      <c r="L24" s="116"/>
      <c r="M24" s="254"/>
      <c r="N24" s="116"/>
      <c r="O24" s="254"/>
      <c r="P24" s="116"/>
      <c r="Q24" s="254"/>
      <c r="R24" s="116"/>
    </row>
    <row r="25" spans="1:18" ht="21">
      <c r="A25" s="289" t="s">
        <v>1281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</row>
    <row r="26" spans="1:18" ht="21">
      <c r="A26" s="99"/>
      <c r="B26" s="99"/>
      <c r="C26" s="99"/>
      <c r="D26" s="100"/>
      <c r="E26" s="99"/>
      <c r="F26" s="55"/>
      <c r="G26" s="99"/>
      <c r="H26" s="99"/>
      <c r="I26" s="99"/>
      <c r="J26" s="99"/>
      <c r="K26" s="99"/>
      <c r="L26" s="99"/>
      <c r="M26" s="99"/>
      <c r="N26" s="99"/>
      <c r="O26" s="99"/>
      <c r="P26" s="101" t="s">
        <v>1296</v>
      </c>
      <c r="Q26" s="102"/>
      <c r="R26" s="102"/>
    </row>
    <row r="27" spans="1:18" ht="23.25">
      <c r="A27" s="281" t="s">
        <v>502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</row>
    <row r="28" spans="1:18" ht="23.25">
      <c r="A28" s="281" t="s">
        <v>0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</row>
    <row r="29" spans="1:18" ht="19.5">
      <c r="A29" s="220" t="s">
        <v>1134</v>
      </c>
      <c r="B29" s="221"/>
      <c r="C29" s="221"/>
      <c r="D29" s="222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</row>
    <row r="30" spans="1:18" ht="19.5">
      <c r="A30" s="220" t="s">
        <v>1297</v>
      </c>
      <c r="B30" s="220"/>
      <c r="C30" s="22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</row>
    <row r="31" spans="1:18" ht="19.5">
      <c r="A31" s="220" t="s">
        <v>820</v>
      </c>
      <c r="B31" s="221"/>
      <c r="C31" s="221"/>
      <c r="D31" s="222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</row>
    <row r="32" spans="1:18" ht="19.5">
      <c r="A32" s="250" t="s">
        <v>13</v>
      </c>
      <c r="B32" s="248" t="s">
        <v>1181</v>
      </c>
      <c r="C32" s="250" t="s">
        <v>1182</v>
      </c>
      <c r="D32" s="248" t="s">
        <v>1183</v>
      </c>
      <c r="E32" s="250" t="s">
        <v>14</v>
      </c>
      <c r="F32" s="248" t="s">
        <v>12</v>
      </c>
      <c r="G32" s="291" t="s">
        <v>328</v>
      </c>
      <c r="H32" s="292"/>
      <c r="I32" s="293"/>
      <c r="J32" s="291" t="s">
        <v>506</v>
      </c>
      <c r="K32" s="292"/>
      <c r="L32" s="292"/>
      <c r="M32" s="292"/>
      <c r="N32" s="292"/>
      <c r="O32" s="292"/>
      <c r="P32" s="292"/>
      <c r="Q32" s="292"/>
      <c r="R32" s="293"/>
    </row>
    <row r="33" spans="1:18" ht="19.5">
      <c r="A33" s="251"/>
      <c r="B33" s="249"/>
      <c r="C33" s="251"/>
      <c r="D33" s="249"/>
      <c r="E33" s="251" t="s">
        <v>1184</v>
      </c>
      <c r="F33" s="249" t="s">
        <v>15</v>
      </c>
      <c r="G33" s="252" t="s">
        <v>16</v>
      </c>
      <c r="H33" s="252" t="s">
        <v>17</v>
      </c>
      <c r="I33" s="253" t="s">
        <v>18</v>
      </c>
      <c r="J33" s="252" t="s">
        <v>19</v>
      </c>
      <c r="K33" s="253" t="s">
        <v>20</v>
      </c>
      <c r="L33" s="252" t="s">
        <v>21</v>
      </c>
      <c r="M33" s="253" t="s">
        <v>22</v>
      </c>
      <c r="N33" s="252" t="s">
        <v>23</v>
      </c>
      <c r="O33" s="253" t="s">
        <v>24</v>
      </c>
      <c r="P33" s="252" t="s">
        <v>25</v>
      </c>
      <c r="Q33" s="253" t="s">
        <v>26</v>
      </c>
      <c r="R33" s="252" t="s">
        <v>27</v>
      </c>
    </row>
    <row r="34" spans="1:18" ht="19.5">
      <c r="A34" s="108" t="s">
        <v>127</v>
      </c>
      <c r="B34" s="223" t="s">
        <v>820</v>
      </c>
      <c r="C34" s="255" t="s">
        <v>1201</v>
      </c>
      <c r="D34" s="223" t="s">
        <v>1202</v>
      </c>
      <c r="E34" s="257">
        <v>11000</v>
      </c>
      <c r="F34" s="258" t="s">
        <v>1189</v>
      </c>
      <c r="G34" s="116"/>
      <c r="H34" s="116"/>
      <c r="I34" s="254"/>
      <c r="J34" s="116"/>
      <c r="K34" s="254"/>
      <c r="L34" s="116"/>
      <c r="M34" s="254"/>
      <c r="N34" s="116"/>
      <c r="O34" s="254"/>
      <c r="P34" s="116"/>
      <c r="Q34" s="254"/>
      <c r="R34" s="116"/>
    </row>
    <row r="35" spans="1:18" ht="19.5">
      <c r="A35" s="255"/>
      <c r="B35" s="223"/>
      <c r="C35" s="116"/>
      <c r="D35" s="223" t="s">
        <v>1300</v>
      </c>
      <c r="E35" s="116"/>
      <c r="F35" s="223"/>
      <c r="G35" s="116"/>
      <c r="H35" s="116"/>
      <c r="I35" s="254"/>
      <c r="J35" s="116"/>
      <c r="K35" s="254"/>
      <c r="L35" s="116"/>
      <c r="M35" s="254"/>
      <c r="N35" s="116"/>
      <c r="O35" s="254"/>
      <c r="P35" s="116"/>
      <c r="Q35" s="254"/>
      <c r="R35" s="116"/>
    </row>
    <row r="36" spans="1:18" ht="19.5">
      <c r="A36" s="255"/>
      <c r="B36" s="223"/>
      <c r="C36" s="116"/>
      <c r="D36" s="223" t="s">
        <v>1204</v>
      </c>
      <c r="E36" s="116"/>
      <c r="F36" s="223"/>
      <c r="G36" s="116"/>
      <c r="H36" s="116"/>
      <c r="I36" s="254"/>
      <c r="J36" s="116"/>
      <c r="K36" s="254"/>
      <c r="L36" s="116"/>
      <c r="M36" s="254"/>
      <c r="N36" s="116"/>
      <c r="O36" s="254"/>
      <c r="P36" s="116"/>
      <c r="Q36" s="254"/>
      <c r="R36" s="116"/>
    </row>
    <row r="37" spans="1:18" ht="19.5">
      <c r="A37" s="255"/>
      <c r="B37" s="255"/>
      <c r="C37" s="255" t="s">
        <v>1205</v>
      </c>
      <c r="D37" s="223" t="s">
        <v>1206</v>
      </c>
      <c r="E37" s="257">
        <v>16000</v>
      </c>
      <c r="F37" s="258" t="s">
        <v>1189</v>
      </c>
      <c r="G37" s="116"/>
      <c r="H37" s="116"/>
      <c r="I37" s="254"/>
      <c r="J37" s="116"/>
      <c r="K37" s="254"/>
      <c r="L37" s="116"/>
      <c r="M37" s="254"/>
      <c r="N37" s="116"/>
      <c r="O37" s="254"/>
      <c r="P37" s="116"/>
      <c r="Q37" s="254"/>
      <c r="R37" s="116"/>
    </row>
    <row r="38" spans="1:18" ht="19.5">
      <c r="A38" s="116"/>
      <c r="B38" s="116"/>
      <c r="C38" s="116"/>
      <c r="D38" s="223" t="s">
        <v>1207</v>
      </c>
      <c r="E38" s="116"/>
      <c r="F38" s="223"/>
      <c r="G38" s="116"/>
      <c r="H38" s="116"/>
      <c r="I38" s="254"/>
      <c r="J38" s="116"/>
      <c r="K38" s="254"/>
      <c r="L38" s="116"/>
      <c r="M38" s="254"/>
      <c r="N38" s="116"/>
      <c r="O38" s="254"/>
      <c r="P38" s="116"/>
      <c r="Q38" s="254"/>
      <c r="R38" s="116"/>
    </row>
    <row r="39" spans="1:18" ht="19.5">
      <c r="A39" s="116"/>
      <c r="B39" s="116"/>
      <c r="C39" s="116"/>
      <c r="D39" s="223" t="s">
        <v>1208</v>
      </c>
      <c r="E39" s="116"/>
      <c r="F39" s="223"/>
      <c r="G39" s="116"/>
      <c r="H39" s="116"/>
      <c r="I39" s="254"/>
      <c r="J39" s="116"/>
      <c r="K39" s="254"/>
      <c r="L39" s="116"/>
      <c r="M39" s="254"/>
      <c r="N39" s="116"/>
      <c r="O39" s="254"/>
      <c r="P39" s="116"/>
      <c r="Q39" s="254"/>
      <c r="R39" s="116"/>
    </row>
    <row r="40" spans="1:18" ht="19.5">
      <c r="A40" s="255"/>
      <c r="B40" s="223"/>
      <c r="C40" s="116"/>
      <c r="D40" s="223"/>
      <c r="E40" s="259"/>
      <c r="F40" s="258"/>
      <c r="G40" s="116"/>
      <c r="H40" s="116"/>
      <c r="I40" s="254"/>
      <c r="J40" s="116"/>
      <c r="K40" s="254"/>
      <c r="L40" s="116"/>
      <c r="M40" s="254"/>
      <c r="N40" s="116"/>
      <c r="O40" s="254"/>
      <c r="P40" s="116"/>
      <c r="Q40" s="254"/>
      <c r="R40" s="116"/>
    </row>
    <row r="41" spans="1:18" ht="19.5">
      <c r="A41" s="255"/>
      <c r="B41" s="223"/>
      <c r="C41" s="116"/>
      <c r="D41" s="223"/>
      <c r="E41" s="259"/>
      <c r="F41" s="258"/>
      <c r="G41" s="116"/>
      <c r="H41" s="116"/>
      <c r="I41" s="254"/>
      <c r="J41" s="116"/>
      <c r="K41" s="254"/>
      <c r="L41" s="116"/>
      <c r="M41" s="254"/>
      <c r="N41" s="116"/>
      <c r="O41" s="254"/>
      <c r="P41" s="116"/>
      <c r="Q41" s="254"/>
      <c r="R41" s="116"/>
    </row>
    <row r="42" spans="1:18" ht="19.5">
      <c r="A42" s="255"/>
      <c r="B42" s="223"/>
      <c r="C42" s="116"/>
      <c r="D42" s="223"/>
      <c r="E42" s="259"/>
      <c r="F42" s="258"/>
      <c r="G42" s="116"/>
      <c r="H42" s="116"/>
      <c r="I42" s="254"/>
      <c r="J42" s="116"/>
      <c r="K42" s="254"/>
      <c r="L42" s="116"/>
      <c r="M42" s="254"/>
      <c r="N42" s="116"/>
      <c r="O42" s="254"/>
      <c r="P42" s="116"/>
      <c r="Q42" s="254"/>
      <c r="R42" s="116"/>
    </row>
    <row r="43" spans="1:18" ht="19.5">
      <c r="A43" s="255"/>
      <c r="B43" s="223"/>
      <c r="C43" s="116"/>
      <c r="D43" s="223"/>
      <c r="E43" s="259"/>
      <c r="F43" s="258"/>
      <c r="G43" s="116"/>
      <c r="H43" s="116"/>
      <c r="I43" s="254"/>
      <c r="J43" s="116"/>
      <c r="K43" s="254"/>
      <c r="L43" s="116"/>
      <c r="M43" s="254"/>
      <c r="N43" s="116"/>
      <c r="O43" s="254"/>
      <c r="P43" s="116"/>
      <c r="Q43" s="254"/>
      <c r="R43" s="116"/>
    </row>
    <row r="44" spans="1:18" ht="19.5">
      <c r="A44" s="255"/>
      <c r="B44" s="223"/>
      <c r="C44" s="116"/>
      <c r="D44" s="223"/>
      <c r="E44" s="259"/>
      <c r="F44" s="258"/>
      <c r="G44" s="116"/>
      <c r="H44" s="116"/>
      <c r="I44" s="254"/>
      <c r="J44" s="116"/>
      <c r="K44" s="254"/>
      <c r="L44" s="116"/>
      <c r="M44" s="254"/>
      <c r="N44" s="116"/>
      <c r="O44" s="254"/>
      <c r="P44" s="116"/>
      <c r="Q44" s="254"/>
      <c r="R44" s="116"/>
    </row>
    <row r="45" spans="1:18" ht="19.5">
      <c r="A45" s="255"/>
      <c r="B45" s="223"/>
      <c r="C45" s="116"/>
      <c r="D45" s="223"/>
      <c r="E45" s="259"/>
      <c r="F45" s="258"/>
      <c r="G45" s="116"/>
      <c r="H45" s="116"/>
      <c r="I45" s="254"/>
      <c r="J45" s="116"/>
      <c r="K45" s="254"/>
      <c r="L45" s="116"/>
      <c r="M45" s="254"/>
      <c r="N45" s="116"/>
      <c r="O45" s="254"/>
      <c r="P45" s="116"/>
      <c r="Q45" s="254"/>
      <c r="R45" s="116"/>
    </row>
    <row r="46" spans="1:18" ht="19.5">
      <c r="A46" s="255"/>
      <c r="B46" s="223"/>
      <c r="C46" s="116"/>
      <c r="D46" s="223"/>
      <c r="E46" s="259"/>
      <c r="F46" s="258"/>
      <c r="G46" s="116"/>
      <c r="H46" s="116"/>
      <c r="I46" s="254"/>
      <c r="J46" s="116"/>
      <c r="K46" s="254"/>
      <c r="L46" s="116"/>
      <c r="M46" s="254"/>
      <c r="N46" s="116"/>
      <c r="O46" s="254"/>
      <c r="P46" s="116"/>
      <c r="Q46" s="254"/>
      <c r="R46" s="116"/>
    </row>
    <row r="47" spans="1:18" ht="19.5">
      <c r="A47" s="255"/>
      <c r="B47" s="223"/>
      <c r="C47" s="116"/>
      <c r="D47" s="223"/>
      <c r="E47" s="259"/>
      <c r="F47" s="258"/>
      <c r="G47" s="116"/>
      <c r="H47" s="116"/>
      <c r="I47" s="254"/>
      <c r="J47" s="116"/>
      <c r="K47" s="254"/>
      <c r="L47" s="116"/>
      <c r="M47" s="254"/>
      <c r="N47" s="116"/>
      <c r="O47" s="254"/>
      <c r="P47" s="116"/>
      <c r="Q47" s="254"/>
      <c r="R47" s="116"/>
    </row>
    <row r="48" spans="1:18" ht="21">
      <c r="A48" s="289" t="s">
        <v>1282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</row>
    <row r="49" spans="1:18" ht="21">
      <c r="A49" s="99"/>
      <c r="B49" s="99"/>
      <c r="C49" s="99"/>
      <c r="D49" s="100"/>
      <c r="E49" s="99"/>
      <c r="F49" s="55"/>
      <c r="G49" s="99"/>
      <c r="H49" s="99"/>
      <c r="I49" s="99"/>
      <c r="J49" s="99"/>
      <c r="K49" s="99"/>
      <c r="L49" s="99"/>
      <c r="M49" s="99"/>
      <c r="N49" s="99"/>
      <c r="O49" s="99"/>
      <c r="P49" s="101" t="s">
        <v>1296</v>
      </c>
      <c r="Q49" s="102"/>
      <c r="R49" s="102"/>
    </row>
    <row r="50" spans="1:18" ht="23.25">
      <c r="A50" s="281" t="s">
        <v>502</v>
      </c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</row>
    <row r="51" spans="1:18" ht="23.25">
      <c r="A51" s="281" t="s">
        <v>0</v>
      </c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</row>
    <row r="52" spans="1:18" ht="19.5">
      <c r="A52" s="220" t="s">
        <v>1134</v>
      </c>
      <c r="B52" s="221"/>
      <c r="C52" s="221"/>
      <c r="D52" s="222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</row>
    <row r="53" spans="1:18" ht="19.5">
      <c r="A53" s="220" t="s">
        <v>1297</v>
      </c>
      <c r="B53" s="220"/>
      <c r="C53" s="22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</row>
    <row r="54" spans="1:18" ht="19.5">
      <c r="A54" s="220" t="s">
        <v>779</v>
      </c>
      <c r="B54" s="221"/>
      <c r="C54" s="221"/>
      <c r="D54" s="222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</row>
    <row r="55" spans="1:18" ht="19.5">
      <c r="A55" s="250" t="s">
        <v>13</v>
      </c>
      <c r="B55" s="248" t="s">
        <v>1181</v>
      </c>
      <c r="C55" s="250" t="s">
        <v>1182</v>
      </c>
      <c r="D55" s="248" t="s">
        <v>1183</v>
      </c>
      <c r="E55" s="250" t="s">
        <v>14</v>
      </c>
      <c r="F55" s="248" t="s">
        <v>12</v>
      </c>
      <c r="G55" s="291" t="s">
        <v>328</v>
      </c>
      <c r="H55" s="292"/>
      <c r="I55" s="293"/>
      <c r="J55" s="291" t="s">
        <v>506</v>
      </c>
      <c r="K55" s="292"/>
      <c r="L55" s="292"/>
      <c r="M55" s="292"/>
      <c r="N55" s="292"/>
      <c r="O55" s="292"/>
      <c r="P55" s="292"/>
      <c r="Q55" s="292"/>
      <c r="R55" s="293"/>
    </row>
    <row r="56" spans="1:18" ht="19.5">
      <c r="A56" s="251"/>
      <c r="B56" s="249"/>
      <c r="C56" s="251"/>
      <c r="D56" s="249"/>
      <c r="E56" s="251" t="s">
        <v>1184</v>
      </c>
      <c r="F56" s="249" t="s">
        <v>15</v>
      </c>
      <c r="G56" s="252" t="s">
        <v>16</v>
      </c>
      <c r="H56" s="252" t="s">
        <v>17</v>
      </c>
      <c r="I56" s="253" t="s">
        <v>18</v>
      </c>
      <c r="J56" s="252" t="s">
        <v>19</v>
      </c>
      <c r="K56" s="253" t="s">
        <v>20</v>
      </c>
      <c r="L56" s="252" t="s">
        <v>21</v>
      </c>
      <c r="M56" s="253" t="s">
        <v>22</v>
      </c>
      <c r="N56" s="252" t="s">
        <v>23</v>
      </c>
      <c r="O56" s="253" t="s">
        <v>24</v>
      </c>
      <c r="P56" s="252" t="s">
        <v>25</v>
      </c>
      <c r="Q56" s="253" t="s">
        <v>26</v>
      </c>
      <c r="R56" s="252" t="s">
        <v>27</v>
      </c>
    </row>
    <row r="57" spans="1:18" ht="19.5">
      <c r="A57" s="256">
        <v>2</v>
      </c>
      <c r="B57" s="261" t="s">
        <v>779</v>
      </c>
      <c r="C57" s="255" t="s">
        <v>1205</v>
      </c>
      <c r="D57" s="263" t="s">
        <v>1209</v>
      </c>
      <c r="E57" s="259">
        <v>30000</v>
      </c>
      <c r="F57" s="261" t="s">
        <v>1213</v>
      </c>
      <c r="G57" s="116"/>
      <c r="H57" s="116"/>
      <c r="I57" s="254"/>
      <c r="J57" s="116"/>
      <c r="K57" s="254"/>
      <c r="L57" s="116"/>
      <c r="M57" s="254"/>
      <c r="N57" s="116"/>
      <c r="O57" s="254"/>
      <c r="P57" s="116"/>
      <c r="Q57" s="254"/>
      <c r="R57" s="116"/>
    </row>
    <row r="58" spans="1:18" ht="19.5">
      <c r="A58" s="116"/>
      <c r="B58" s="223"/>
      <c r="C58" s="116"/>
      <c r="D58" s="223" t="s">
        <v>1210</v>
      </c>
      <c r="E58" s="116"/>
      <c r="F58" s="223"/>
      <c r="G58" s="116"/>
      <c r="H58" s="116"/>
      <c r="I58" s="254"/>
      <c r="J58" s="116"/>
      <c r="K58" s="254"/>
      <c r="L58" s="116"/>
      <c r="M58" s="254"/>
      <c r="N58" s="116"/>
      <c r="O58" s="254"/>
      <c r="P58" s="116"/>
      <c r="Q58" s="254"/>
      <c r="R58" s="116"/>
    </row>
    <row r="59" spans="1:18" ht="19.5">
      <c r="A59" s="116"/>
      <c r="B59" s="223"/>
      <c r="C59" s="116"/>
      <c r="D59" s="223" t="s">
        <v>1211</v>
      </c>
      <c r="E59" s="116"/>
      <c r="F59" s="223"/>
      <c r="G59" s="116"/>
      <c r="H59" s="116"/>
      <c r="I59" s="254"/>
      <c r="J59" s="116"/>
      <c r="K59" s="254"/>
      <c r="L59" s="116"/>
      <c r="M59" s="254"/>
      <c r="N59" s="116"/>
      <c r="O59" s="254"/>
      <c r="P59" s="116"/>
      <c r="Q59" s="254"/>
      <c r="R59" s="116"/>
    </row>
    <row r="60" spans="1:18" ht="19.5">
      <c r="A60" s="116"/>
      <c r="B60" s="223"/>
      <c r="C60" s="116"/>
      <c r="D60" s="223" t="s">
        <v>1298</v>
      </c>
      <c r="E60" s="259">
        <v>4300</v>
      </c>
      <c r="F60" s="102" t="s">
        <v>1213</v>
      </c>
      <c r="G60" s="116"/>
      <c r="H60" s="116"/>
      <c r="I60" s="254"/>
      <c r="J60" s="116"/>
      <c r="K60" s="254"/>
      <c r="L60" s="116"/>
      <c r="M60" s="254"/>
      <c r="N60" s="116"/>
      <c r="O60" s="254"/>
      <c r="P60" s="116"/>
      <c r="Q60" s="254"/>
      <c r="R60" s="116"/>
    </row>
    <row r="61" spans="1:18" ht="19.5">
      <c r="A61" s="116"/>
      <c r="B61" s="223"/>
      <c r="C61" s="116"/>
      <c r="D61" s="262" t="s">
        <v>1212</v>
      </c>
      <c r="E61" s="116"/>
      <c r="F61" s="223"/>
      <c r="G61" s="116"/>
      <c r="H61" s="116"/>
      <c r="I61" s="254"/>
      <c r="J61" s="116"/>
      <c r="K61" s="254"/>
      <c r="L61" s="116"/>
      <c r="M61" s="254"/>
      <c r="N61" s="116"/>
      <c r="O61" s="254"/>
      <c r="P61" s="116"/>
      <c r="Q61" s="254"/>
      <c r="R61" s="116"/>
    </row>
    <row r="62" spans="1:18" ht="19.5">
      <c r="A62" s="116"/>
      <c r="B62" s="223"/>
      <c r="C62" s="116"/>
      <c r="D62" s="223" t="s">
        <v>1203</v>
      </c>
      <c r="E62" s="116"/>
      <c r="F62" s="223"/>
      <c r="G62" s="116"/>
      <c r="H62" s="116"/>
      <c r="I62" s="254"/>
      <c r="J62" s="116"/>
      <c r="K62" s="254"/>
      <c r="L62" s="116"/>
      <c r="M62" s="254"/>
      <c r="N62" s="116"/>
      <c r="O62" s="254"/>
      <c r="P62" s="116"/>
      <c r="Q62" s="254"/>
      <c r="R62" s="116"/>
    </row>
    <row r="63" spans="1:18" ht="19.5">
      <c r="A63" s="116"/>
      <c r="B63" s="223"/>
      <c r="C63" s="116"/>
      <c r="D63" s="223" t="s">
        <v>1204</v>
      </c>
      <c r="E63" s="116"/>
      <c r="F63" s="223"/>
      <c r="G63" s="116"/>
      <c r="H63" s="116"/>
      <c r="I63" s="254"/>
      <c r="J63" s="116"/>
      <c r="K63" s="254"/>
      <c r="L63" s="116"/>
      <c r="M63" s="254"/>
      <c r="N63" s="116"/>
      <c r="O63" s="254"/>
      <c r="P63" s="116"/>
      <c r="Q63" s="254"/>
      <c r="R63" s="116"/>
    </row>
    <row r="64" spans="1:18" ht="19.5">
      <c r="A64" s="116"/>
      <c r="B64" s="223"/>
      <c r="C64" s="116"/>
      <c r="D64" s="223" t="s">
        <v>1214</v>
      </c>
      <c r="E64" s="257">
        <v>2800</v>
      </c>
      <c r="F64" s="102" t="s">
        <v>1213</v>
      </c>
      <c r="G64" s="116"/>
      <c r="H64" s="116"/>
      <c r="I64" s="254"/>
      <c r="J64" s="116"/>
      <c r="K64" s="254"/>
      <c r="L64" s="116"/>
      <c r="M64" s="254"/>
      <c r="N64" s="116"/>
      <c r="O64" s="254"/>
      <c r="P64" s="116"/>
      <c r="Q64" s="254"/>
      <c r="R64" s="116"/>
    </row>
    <row r="65" spans="1:18" ht="19.5">
      <c r="A65" s="116"/>
      <c r="B65" s="223"/>
      <c r="C65" s="116"/>
      <c r="D65" s="223" t="s">
        <v>1215</v>
      </c>
      <c r="E65" s="116"/>
      <c r="F65" s="223"/>
      <c r="G65" s="116"/>
      <c r="H65" s="116"/>
      <c r="I65" s="254"/>
      <c r="J65" s="116"/>
      <c r="K65" s="254"/>
      <c r="L65" s="116"/>
      <c r="M65" s="254"/>
      <c r="N65" s="116"/>
      <c r="O65" s="254"/>
      <c r="P65" s="116"/>
      <c r="Q65" s="254"/>
      <c r="R65" s="116"/>
    </row>
    <row r="66" spans="1:18" ht="19.5">
      <c r="A66" s="116"/>
      <c r="B66" s="223"/>
      <c r="C66" s="116"/>
      <c r="D66" s="223" t="s">
        <v>1216</v>
      </c>
      <c r="E66" s="116"/>
      <c r="F66" s="223"/>
      <c r="G66" s="116"/>
      <c r="H66" s="116"/>
      <c r="I66" s="254"/>
      <c r="J66" s="116"/>
      <c r="K66" s="254"/>
      <c r="L66" s="116"/>
      <c r="M66" s="254"/>
      <c r="N66" s="116"/>
      <c r="O66" s="254"/>
      <c r="P66" s="116"/>
      <c r="Q66" s="254"/>
      <c r="R66" s="116"/>
    </row>
    <row r="67" spans="1:18" ht="19.5">
      <c r="A67" s="256"/>
      <c r="B67" s="223"/>
      <c r="C67" s="116"/>
      <c r="D67" s="223"/>
      <c r="E67" s="257"/>
      <c r="F67" s="258"/>
      <c r="G67" s="116"/>
      <c r="H67" s="116"/>
      <c r="I67" s="254"/>
      <c r="J67" s="116"/>
      <c r="K67" s="254"/>
      <c r="L67" s="116"/>
      <c r="M67" s="254"/>
      <c r="N67" s="116"/>
      <c r="O67" s="254"/>
      <c r="P67" s="116"/>
      <c r="Q67" s="254"/>
      <c r="R67" s="116"/>
    </row>
    <row r="68" spans="1:18" ht="19.5">
      <c r="A68" s="116"/>
      <c r="B68" s="223"/>
      <c r="C68" s="116"/>
      <c r="D68" s="223"/>
      <c r="E68" s="116"/>
      <c r="F68" s="223"/>
      <c r="G68" s="116"/>
      <c r="H68" s="116"/>
      <c r="I68" s="254"/>
      <c r="J68" s="116"/>
      <c r="K68" s="254"/>
      <c r="L68" s="116"/>
      <c r="M68" s="254"/>
      <c r="N68" s="116"/>
      <c r="O68" s="254"/>
      <c r="P68" s="116"/>
      <c r="Q68" s="254"/>
      <c r="R68" s="116"/>
    </row>
    <row r="69" spans="1:18" ht="19.5">
      <c r="A69" s="116"/>
      <c r="B69" s="223"/>
      <c r="C69" s="116"/>
      <c r="D69" s="223"/>
      <c r="E69" s="116"/>
      <c r="F69" s="223"/>
      <c r="G69" s="116"/>
      <c r="H69" s="116"/>
      <c r="I69" s="254"/>
      <c r="J69" s="116"/>
      <c r="K69" s="254"/>
      <c r="L69" s="116"/>
      <c r="M69" s="254"/>
      <c r="N69" s="116"/>
      <c r="O69" s="254"/>
      <c r="P69" s="116"/>
      <c r="Q69" s="254"/>
      <c r="R69" s="116"/>
    </row>
    <row r="70" spans="1:18" ht="19.5">
      <c r="A70" s="116"/>
      <c r="B70" s="254"/>
      <c r="C70" s="116"/>
      <c r="D70" s="254"/>
      <c r="E70" s="116"/>
      <c r="F70" s="254"/>
      <c r="G70" s="116"/>
      <c r="H70" s="116"/>
      <c r="I70" s="254"/>
      <c r="J70" s="116"/>
      <c r="K70" s="254"/>
      <c r="L70" s="116"/>
      <c r="M70" s="254"/>
      <c r="N70" s="116"/>
      <c r="O70" s="254"/>
      <c r="P70" s="116"/>
      <c r="Q70" s="254"/>
      <c r="R70" s="116"/>
    </row>
    <row r="71" spans="1:18" ht="19.5">
      <c r="A71" s="255"/>
      <c r="B71" s="223"/>
      <c r="C71" s="116"/>
      <c r="D71" s="223"/>
      <c r="E71" s="259"/>
      <c r="F71" s="258"/>
      <c r="G71" s="116"/>
      <c r="H71" s="116"/>
      <c r="I71" s="254"/>
      <c r="J71" s="116"/>
      <c r="K71" s="254"/>
      <c r="L71" s="116"/>
      <c r="M71" s="254"/>
      <c r="N71" s="116"/>
      <c r="O71" s="254"/>
      <c r="P71" s="116"/>
      <c r="Q71" s="254"/>
      <c r="R71" s="116"/>
    </row>
    <row r="72" spans="1:18" ht="21">
      <c r="A72" s="289" t="s">
        <v>1283</v>
      </c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</row>
    <row r="73" spans="1:18" ht="21">
      <c r="A73" s="99"/>
      <c r="B73" s="99"/>
      <c r="C73" s="99"/>
      <c r="D73" s="100"/>
      <c r="E73" s="99"/>
      <c r="F73" s="55"/>
      <c r="G73" s="99"/>
      <c r="H73" s="99"/>
      <c r="I73" s="99"/>
      <c r="J73" s="99"/>
      <c r="K73" s="99"/>
      <c r="L73" s="99"/>
      <c r="M73" s="99"/>
      <c r="N73" s="99"/>
      <c r="O73" s="99"/>
      <c r="P73" s="101" t="s">
        <v>1296</v>
      </c>
      <c r="Q73" s="102"/>
      <c r="R73" s="102"/>
    </row>
    <row r="74" spans="1:18" ht="23.25">
      <c r="A74" s="281" t="s">
        <v>502</v>
      </c>
      <c r="B74" s="281"/>
      <c r="C74" s="281"/>
      <c r="D74" s="281"/>
      <c r="E74" s="281"/>
      <c r="F74" s="281"/>
      <c r="G74" s="281"/>
      <c r="H74" s="281"/>
      <c r="I74" s="281"/>
      <c r="J74" s="281"/>
      <c r="K74" s="281"/>
      <c r="L74" s="281"/>
      <c r="M74" s="281"/>
      <c r="N74" s="281"/>
      <c r="O74" s="281"/>
      <c r="P74" s="281"/>
      <c r="Q74" s="281"/>
      <c r="R74" s="281"/>
    </row>
    <row r="75" spans="1:18" ht="23.25">
      <c r="A75" s="281" t="s">
        <v>0</v>
      </c>
      <c r="B75" s="281"/>
      <c r="C75" s="281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</row>
    <row r="76" spans="1:18" ht="19.5">
      <c r="A76" s="220" t="s">
        <v>1134</v>
      </c>
      <c r="B76" s="221"/>
      <c r="C76" s="221"/>
      <c r="D76" s="222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</row>
    <row r="77" spans="1:18" ht="19.5">
      <c r="A77" s="220" t="s">
        <v>1297</v>
      </c>
      <c r="B77" s="220"/>
      <c r="C77" s="220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</row>
    <row r="78" spans="1:18" ht="19.5">
      <c r="A78" s="220" t="s">
        <v>786</v>
      </c>
      <c r="B78" s="221"/>
      <c r="C78" s="221"/>
      <c r="D78" s="222"/>
      <c r="E78" s="270"/>
      <c r="F78" s="270"/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</row>
    <row r="79" spans="1:18" ht="19.5">
      <c r="A79" s="250" t="s">
        <v>13</v>
      </c>
      <c r="B79" s="248" t="s">
        <v>1181</v>
      </c>
      <c r="C79" s="250" t="s">
        <v>1182</v>
      </c>
      <c r="D79" s="248" t="s">
        <v>1183</v>
      </c>
      <c r="E79" s="250" t="s">
        <v>14</v>
      </c>
      <c r="F79" s="248" t="s">
        <v>12</v>
      </c>
      <c r="G79" s="291" t="s">
        <v>328</v>
      </c>
      <c r="H79" s="292"/>
      <c r="I79" s="293"/>
      <c r="J79" s="291" t="s">
        <v>506</v>
      </c>
      <c r="K79" s="292"/>
      <c r="L79" s="292"/>
      <c r="M79" s="292"/>
      <c r="N79" s="292"/>
      <c r="O79" s="292"/>
      <c r="P79" s="292"/>
      <c r="Q79" s="292"/>
      <c r="R79" s="293"/>
    </row>
    <row r="80" spans="1:18" ht="19.5">
      <c r="A80" s="251"/>
      <c r="B80" s="249"/>
      <c r="C80" s="251"/>
      <c r="D80" s="249"/>
      <c r="E80" s="251" t="s">
        <v>1184</v>
      </c>
      <c r="F80" s="249" t="s">
        <v>15</v>
      </c>
      <c r="G80" s="252" t="s">
        <v>16</v>
      </c>
      <c r="H80" s="252" t="s">
        <v>17</v>
      </c>
      <c r="I80" s="253" t="s">
        <v>18</v>
      </c>
      <c r="J80" s="252" t="s">
        <v>19</v>
      </c>
      <c r="K80" s="253" t="s">
        <v>20</v>
      </c>
      <c r="L80" s="252" t="s">
        <v>21</v>
      </c>
      <c r="M80" s="253" t="s">
        <v>22</v>
      </c>
      <c r="N80" s="252" t="s">
        <v>23</v>
      </c>
      <c r="O80" s="253" t="s">
        <v>24</v>
      </c>
      <c r="P80" s="252" t="s">
        <v>25</v>
      </c>
      <c r="Q80" s="253" t="s">
        <v>26</v>
      </c>
      <c r="R80" s="252" t="s">
        <v>27</v>
      </c>
    </row>
    <row r="81" spans="1:18" ht="19.5">
      <c r="A81" s="256">
        <v>3</v>
      </c>
      <c r="B81" s="223" t="s">
        <v>1217</v>
      </c>
      <c r="C81" s="116" t="s">
        <v>1219</v>
      </c>
      <c r="D81" s="223" t="s">
        <v>1220</v>
      </c>
      <c r="E81" s="257">
        <v>60000</v>
      </c>
      <c r="F81" s="258" t="s">
        <v>31</v>
      </c>
      <c r="G81" s="116"/>
      <c r="H81" s="116"/>
      <c r="I81" s="254"/>
      <c r="J81" s="116"/>
      <c r="K81" s="254"/>
      <c r="L81" s="116"/>
      <c r="M81" s="254"/>
      <c r="N81" s="116"/>
      <c r="O81" s="254"/>
      <c r="P81" s="116"/>
      <c r="Q81" s="254"/>
      <c r="R81" s="116"/>
    </row>
    <row r="82" spans="1:18" ht="19.5">
      <c r="A82" s="116"/>
      <c r="B82" s="223" t="s">
        <v>1218</v>
      </c>
      <c r="C82" s="116"/>
      <c r="D82" s="223" t="s">
        <v>1221</v>
      </c>
      <c r="E82" s="116"/>
      <c r="F82" s="223"/>
      <c r="G82" s="116"/>
      <c r="H82" s="116"/>
      <c r="I82" s="254"/>
      <c r="J82" s="116"/>
      <c r="K82" s="254"/>
      <c r="L82" s="116"/>
      <c r="M82" s="254"/>
      <c r="N82" s="116"/>
      <c r="O82" s="254"/>
      <c r="P82" s="116"/>
      <c r="Q82" s="254"/>
      <c r="R82" s="116"/>
    </row>
    <row r="83" spans="1:18" ht="19.5">
      <c r="A83" s="116"/>
      <c r="B83" s="223"/>
      <c r="C83" s="116"/>
      <c r="D83" s="223" t="s">
        <v>1222</v>
      </c>
      <c r="E83" s="116"/>
      <c r="F83" s="223"/>
      <c r="G83" s="116"/>
      <c r="H83" s="116"/>
      <c r="I83" s="254"/>
      <c r="J83" s="116"/>
      <c r="K83" s="254"/>
      <c r="L83" s="116"/>
      <c r="M83" s="254"/>
      <c r="N83" s="116"/>
      <c r="O83" s="254"/>
      <c r="P83" s="116"/>
      <c r="Q83" s="254"/>
      <c r="R83" s="116"/>
    </row>
    <row r="84" spans="1:18" ht="19.5">
      <c r="A84" s="116"/>
      <c r="B84" s="254"/>
      <c r="C84" s="116"/>
      <c r="D84" s="254" t="s">
        <v>1204</v>
      </c>
      <c r="E84" s="116"/>
      <c r="F84" s="254"/>
      <c r="G84" s="116"/>
      <c r="H84" s="116"/>
      <c r="I84" s="254"/>
      <c r="J84" s="116"/>
      <c r="K84" s="254"/>
      <c r="L84" s="116"/>
      <c r="M84" s="254"/>
      <c r="N84" s="116"/>
      <c r="O84" s="254"/>
      <c r="P84" s="116"/>
      <c r="Q84" s="254"/>
      <c r="R84" s="116"/>
    </row>
    <row r="85" spans="1:18" ht="19.5">
      <c r="A85" s="116"/>
      <c r="B85" s="223"/>
      <c r="C85" s="255" t="s">
        <v>1205</v>
      </c>
      <c r="D85" s="263" t="s">
        <v>1209</v>
      </c>
      <c r="E85" s="257">
        <v>22000</v>
      </c>
      <c r="F85" s="258" t="s">
        <v>31</v>
      </c>
      <c r="G85" s="116"/>
      <c r="H85" s="116"/>
      <c r="I85" s="254"/>
      <c r="J85" s="116"/>
      <c r="K85" s="254"/>
      <c r="L85" s="116"/>
      <c r="M85" s="254"/>
      <c r="N85" s="116"/>
      <c r="O85" s="254"/>
      <c r="P85" s="116"/>
      <c r="Q85" s="254"/>
      <c r="R85" s="116"/>
    </row>
    <row r="86" spans="1:18" ht="19.5">
      <c r="A86" s="116"/>
      <c r="B86" s="223"/>
      <c r="C86" s="116"/>
      <c r="D86" s="223" t="s">
        <v>1223</v>
      </c>
      <c r="E86" s="116"/>
      <c r="F86" s="223"/>
      <c r="G86" s="116"/>
      <c r="H86" s="116"/>
      <c r="I86" s="254"/>
      <c r="J86" s="116"/>
      <c r="K86" s="254"/>
      <c r="L86" s="116"/>
      <c r="M86" s="254"/>
      <c r="N86" s="116"/>
      <c r="O86" s="254"/>
      <c r="P86" s="116"/>
      <c r="Q86" s="254"/>
      <c r="R86" s="116"/>
    </row>
    <row r="87" spans="1:18" ht="19.5">
      <c r="A87" s="116"/>
      <c r="B87" s="223"/>
      <c r="C87" s="116"/>
      <c r="D87" s="223" t="s">
        <v>1224</v>
      </c>
      <c r="E87" s="116"/>
      <c r="F87" s="223"/>
      <c r="G87" s="116"/>
      <c r="H87" s="116"/>
      <c r="I87" s="254"/>
      <c r="J87" s="116"/>
      <c r="K87" s="254"/>
      <c r="L87" s="116"/>
      <c r="M87" s="254"/>
      <c r="N87" s="116"/>
      <c r="O87" s="254"/>
      <c r="P87" s="116"/>
      <c r="Q87" s="254"/>
      <c r="R87" s="116"/>
    </row>
    <row r="88" spans="1:18" ht="19.5">
      <c r="A88" s="116"/>
      <c r="B88" s="223"/>
      <c r="C88" s="255" t="s">
        <v>1201</v>
      </c>
      <c r="D88" s="223" t="s">
        <v>1202</v>
      </c>
      <c r="E88" s="257">
        <v>33000</v>
      </c>
      <c r="F88" s="258" t="s">
        <v>31</v>
      </c>
      <c r="G88" s="116"/>
      <c r="H88" s="116"/>
      <c r="I88" s="254"/>
      <c r="J88" s="116"/>
      <c r="K88" s="254"/>
      <c r="L88" s="116"/>
      <c r="M88" s="254"/>
      <c r="N88" s="116"/>
      <c r="O88" s="254"/>
      <c r="P88" s="116"/>
      <c r="Q88" s="254"/>
      <c r="R88" s="116"/>
    </row>
    <row r="89" spans="1:18" ht="19.5">
      <c r="A89" s="116"/>
      <c r="B89" s="223"/>
      <c r="C89" s="116"/>
      <c r="D89" s="223" t="s">
        <v>1225</v>
      </c>
      <c r="E89" s="116"/>
      <c r="F89" s="223"/>
      <c r="G89" s="116"/>
      <c r="H89" s="116"/>
      <c r="I89" s="254"/>
      <c r="J89" s="116"/>
      <c r="K89" s="254"/>
      <c r="L89" s="116"/>
      <c r="M89" s="254"/>
      <c r="N89" s="116"/>
      <c r="O89" s="254"/>
      <c r="P89" s="116"/>
      <c r="Q89" s="254"/>
      <c r="R89" s="116"/>
    </row>
    <row r="90" spans="1:18" ht="19.5">
      <c r="A90" s="116"/>
      <c r="B90" s="223"/>
      <c r="C90" s="116"/>
      <c r="D90" s="223" t="s">
        <v>1204</v>
      </c>
      <c r="E90" s="116"/>
      <c r="F90" s="223"/>
      <c r="G90" s="116"/>
      <c r="H90" s="116"/>
      <c r="I90" s="254"/>
      <c r="J90" s="116"/>
      <c r="K90" s="254"/>
      <c r="L90" s="116"/>
      <c r="M90" s="254"/>
      <c r="N90" s="116"/>
      <c r="O90" s="254"/>
      <c r="P90" s="116"/>
      <c r="Q90" s="254"/>
      <c r="R90" s="116"/>
    </row>
    <row r="91" spans="1:18" ht="19.5">
      <c r="A91" s="255"/>
      <c r="B91" s="223"/>
      <c r="C91" s="116"/>
      <c r="D91" s="223"/>
      <c r="E91" s="259"/>
      <c r="F91" s="258"/>
      <c r="G91" s="116"/>
      <c r="H91" s="116"/>
      <c r="I91" s="254"/>
      <c r="J91" s="116"/>
      <c r="K91" s="254"/>
      <c r="L91" s="116"/>
      <c r="M91" s="254"/>
      <c r="N91" s="116"/>
      <c r="O91" s="254"/>
      <c r="P91" s="116"/>
      <c r="Q91" s="254"/>
      <c r="R91" s="116"/>
    </row>
    <row r="92" spans="1:18" ht="19.5">
      <c r="A92" s="255"/>
      <c r="B92" s="223"/>
      <c r="C92" s="116"/>
      <c r="D92" s="223"/>
      <c r="E92" s="259"/>
      <c r="F92" s="258"/>
      <c r="G92" s="116"/>
      <c r="H92" s="116"/>
      <c r="I92" s="254"/>
      <c r="J92" s="116"/>
      <c r="K92" s="254"/>
      <c r="L92" s="116"/>
      <c r="M92" s="254"/>
      <c r="N92" s="116"/>
      <c r="O92" s="254"/>
      <c r="P92" s="116"/>
      <c r="Q92" s="254"/>
      <c r="R92" s="116"/>
    </row>
    <row r="93" spans="1:18" ht="19.5">
      <c r="A93" s="255"/>
      <c r="B93" s="223"/>
      <c r="C93" s="116"/>
      <c r="D93" s="223"/>
      <c r="E93" s="259"/>
      <c r="F93" s="258"/>
      <c r="G93" s="116"/>
      <c r="H93" s="116"/>
      <c r="I93" s="254"/>
      <c r="J93" s="116"/>
      <c r="K93" s="254"/>
      <c r="L93" s="116"/>
      <c r="M93" s="254"/>
      <c r="N93" s="116"/>
      <c r="O93" s="254"/>
      <c r="P93" s="116"/>
      <c r="Q93" s="254"/>
      <c r="R93" s="116"/>
    </row>
    <row r="94" spans="1:18" ht="19.5">
      <c r="A94" s="255"/>
      <c r="B94" s="223"/>
      <c r="C94" s="116"/>
      <c r="D94" s="223"/>
      <c r="E94" s="259"/>
      <c r="F94" s="258"/>
      <c r="G94" s="116"/>
      <c r="H94" s="116"/>
      <c r="I94" s="254"/>
      <c r="J94" s="116"/>
      <c r="K94" s="254"/>
      <c r="L94" s="116"/>
      <c r="M94" s="254"/>
      <c r="N94" s="116"/>
      <c r="O94" s="254"/>
      <c r="P94" s="116"/>
      <c r="Q94" s="254"/>
      <c r="R94" s="116"/>
    </row>
    <row r="95" spans="1:18" ht="19.5">
      <c r="A95" s="255"/>
      <c r="B95" s="223"/>
      <c r="C95" s="116"/>
      <c r="D95" s="223"/>
      <c r="E95" s="259"/>
      <c r="F95" s="258"/>
      <c r="G95" s="116"/>
      <c r="H95" s="116"/>
      <c r="I95" s="254"/>
      <c r="J95" s="116"/>
      <c r="K95" s="254"/>
      <c r="L95" s="116"/>
      <c r="M95" s="254"/>
      <c r="N95" s="116"/>
      <c r="O95" s="254"/>
      <c r="P95" s="116"/>
      <c r="Q95" s="254"/>
      <c r="R95" s="116"/>
    </row>
    <row r="96" spans="1:18" ht="21">
      <c r="A96" s="289" t="s">
        <v>1284</v>
      </c>
      <c r="B96" s="289"/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</row>
    <row r="97" spans="1:18" ht="21">
      <c r="A97" s="99"/>
      <c r="B97" s="99"/>
      <c r="C97" s="99"/>
      <c r="D97" s="100"/>
      <c r="E97" s="99"/>
      <c r="F97" s="55"/>
      <c r="G97" s="99"/>
      <c r="H97" s="99"/>
      <c r="I97" s="99"/>
      <c r="J97" s="99"/>
      <c r="K97" s="99"/>
      <c r="L97" s="99"/>
      <c r="M97" s="99"/>
      <c r="N97" s="99"/>
      <c r="O97" s="99"/>
      <c r="P97" s="101" t="s">
        <v>1296</v>
      </c>
      <c r="Q97" s="102"/>
      <c r="R97" s="102"/>
    </row>
    <row r="98" spans="1:18" ht="23.25">
      <c r="A98" s="281" t="s">
        <v>502</v>
      </c>
      <c r="B98" s="281"/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R98" s="281"/>
    </row>
    <row r="99" spans="1:18" ht="23.25">
      <c r="A99" s="281" t="s">
        <v>0</v>
      </c>
      <c r="B99" s="281"/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281"/>
      <c r="N99" s="281"/>
      <c r="O99" s="281"/>
      <c r="P99" s="281"/>
      <c r="Q99" s="281"/>
      <c r="R99" s="281"/>
    </row>
    <row r="100" spans="1:18" ht="19.5">
      <c r="A100" s="220" t="s">
        <v>1134</v>
      </c>
      <c r="B100" s="221"/>
      <c r="C100" s="221"/>
      <c r="D100" s="222"/>
      <c r="E100" s="270"/>
      <c r="F100" s="270"/>
      <c r="G100" s="270"/>
      <c r="H100" s="270"/>
      <c r="I100" s="270"/>
      <c r="J100" s="270"/>
      <c r="K100" s="270"/>
      <c r="L100" s="270"/>
      <c r="M100" s="270"/>
      <c r="N100" s="270"/>
      <c r="O100" s="270"/>
      <c r="P100" s="270"/>
      <c r="Q100" s="270"/>
      <c r="R100" s="270"/>
    </row>
    <row r="101" spans="1:18" ht="19.5">
      <c r="A101" s="220" t="s">
        <v>1297</v>
      </c>
      <c r="B101" s="220"/>
      <c r="C101" s="22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  <c r="N101" s="270"/>
      <c r="O101" s="270"/>
      <c r="P101" s="270"/>
      <c r="Q101" s="270"/>
      <c r="R101" s="270"/>
    </row>
    <row r="102" spans="1:18" ht="19.5">
      <c r="A102" s="220" t="s">
        <v>786</v>
      </c>
      <c r="B102" s="221"/>
      <c r="C102" s="221"/>
      <c r="D102" s="222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</row>
    <row r="103" spans="1:18" ht="19.5">
      <c r="A103" s="250" t="s">
        <v>13</v>
      </c>
      <c r="B103" s="248" t="s">
        <v>1181</v>
      </c>
      <c r="C103" s="250" t="s">
        <v>1182</v>
      </c>
      <c r="D103" s="248" t="s">
        <v>1183</v>
      </c>
      <c r="E103" s="250" t="s">
        <v>14</v>
      </c>
      <c r="F103" s="248" t="s">
        <v>12</v>
      </c>
      <c r="G103" s="291" t="s">
        <v>328</v>
      </c>
      <c r="H103" s="292"/>
      <c r="I103" s="293"/>
      <c r="J103" s="291" t="s">
        <v>506</v>
      </c>
      <c r="K103" s="292"/>
      <c r="L103" s="292"/>
      <c r="M103" s="292"/>
      <c r="N103" s="292"/>
      <c r="O103" s="292"/>
      <c r="P103" s="292"/>
      <c r="Q103" s="292"/>
      <c r="R103" s="293"/>
    </row>
    <row r="104" spans="1:18" ht="19.5">
      <c r="A104" s="251"/>
      <c r="B104" s="249"/>
      <c r="C104" s="251"/>
      <c r="D104" s="249"/>
      <c r="E104" s="251" t="s">
        <v>1184</v>
      </c>
      <c r="F104" s="249" t="s">
        <v>15</v>
      </c>
      <c r="G104" s="252" t="s">
        <v>16</v>
      </c>
      <c r="H104" s="252" t="s">
        <v>17</v>
      </c>
      <c r="I104" s="253" t="s">
        <v>18</v>
      </c>
      <c r="J104" s="252" t="s">
        <v>19</v>
      </c>
      <c r="K104" s="253" t="s">
        <v>20</v>
      </c>
      <c r="L104" s="252" t="s">
        <v>21</v>
      </c>
      <c r="M104" s="253" t="s">
        <v>22</v>
      </c>
      <c r="N104" s="252" t="s">
        <v>23</v>
      </c>
      <c r="O104" s="253" t="s">
        <v>24</v>
      </c>
      <c r="P104" s="252" t="s">
        <v>25</v>
      </c>
      <c r="Q104" s="253" t="s">
        <v>26</v>
      </c>
      <c r="R104" s="252" t="s">
        <v>27</v>
      </c>
    </row>
    <row r="105" spans="1:18" ht="19.5">
      <c r="A105" s="256">
        <v>3</v>
      </c>
      <c r="B105" s="223" t="s">
        <v>1217</v>
      </c>
      <c r="C105" s="116" t="s">
        <v>1226</v>
      </c>
      <c r="D105" s="223" t="s">
        <v>1228</v>
      </c>
      <c r="E105" s="257">
        <v>2400000</v>
      </c>
      <c r="F105" s="258" t="s">
        <v>31</v>
      </c>
      <c r="G105" s="116"/>
      <c r="H105" s="116"/>
      <c r="I105" s="254"/>
      <c r="J105" s="116"/>
      <c r="K105" s="254"/>
      <c r="L105" s="116"/>
      <c r="M105" s="254"/>
      <c r="N105" s="116"/>
      <c r="O105" s="254"/>
      <c r="P105" s="116"/>
      <c r="Q105" s="254"/>
      <c r="R105" s="116"/>
    </row>
    <row r="106" spans="1:18" ht="19.5">
      <c r="A106" s="116"/>
      <c r="B106" s="223" t="s">
        <v>1218</v>
      </c>
      <c r="C106" s="116" t="s">
        <v>1227</v>
      </c>
      <c r="D106" s="223" t="s">
        <v>1229</v>
      </c>
      <c r="E106" s="116"/>
      <c r="F106" s="223"/>
      <c r="G106" s="116"/>
      <c r="H106" s="116"/>
      <c r="I106" s="254"/>
      <c r="J106" s="116"/>
      <c r="K106" s="254"/>
      <c r="L106" s="116"/>
      <c r="M106" s="254"/>
      <c r="N106" s="116"/>
      <c r="O106" s="254"/>
      <c r="P106" s="116"/>
      <c r="Q106" s="254"/>
      <c r="R106" s="116"/>
    </row>
    <row r="107" spans="1:18" ht="19.5">
      <c r="A107" s="116"/>
      <c r="B107" s="223"/>
      <c r="C107" s="116"/>
      <c r="D107" s="223" t="s">
        <v>1230</v>
      </c>
      <c r="E107" s="257"/>
      <c r="F107" s="258"/>
      <c r="G107" s="116"/>
      <c r="H107" s="116"/>
      <c r="I107" s="254"/>
      <c r="J107" s="116"/>
      <c r="K107" s="254"/>
      <c r="L107" s="116"/>
      <c r="M107" s="254"/>
      <c r="N107" s="116"/>
      <c r="O107" s="254"/>
      <c r="P107" s="116"/>
      <c r="Q107" s="254"/>
      <c r="R107" s="116"/>
    </row>
    <row r="108" spans="1:18" ht="19.5">
      <c r="A108" s="116"/>
      <c r="B108" s="223"/>
      <c r="C108" s="116"/>
      <c r="D108" s="223" t="s">
        <v>1231</v>
      </c>
      <c r="E108" s="116"/>
      <c r="F108" s="223"/>
      <c r="G108" s="116"/>
      <c r="H108" s="116"/>
      <c r="I108" s="254"/>
      <c r="J108" s="116"/>
      <c r="K108" s="254"/>
      <c r="L108" s="116"/>
      <c r="M108" s="254"/>
      <c r="N108" s="116"/>
      <c r="O108" s="254"/>
      <c r="P108" s="116"/>
      <c r="Q108" s="254"/>
      <c r="R108" s="116"/>
    </row>
    <row r="109" spans="1:18" ht="19.5">
      <c r="A109" s="116"/>
      <c r="B109" s="223"/>
      <c r="C109" s="116"/>
      <c r="D109" s="223" t="s">
        <v>1232</v>
      </c>
      <c r="E109" s="116"/>
      <c r="F109" s="223"/>
      <c r="G109" s="116"/>
      <c r="H109" s="116"/>
      <c r="I109" s="254"/>
      <c r="J109" s="116"/>
      <c r="K109" s="254"/>
      <c r="L109" s="116"/>
      <c r="M109" s="254"/>
      <c r="N109" s="116"/>
      <c r="O109" s="254"/>
      <c r="P109" s="116"/>
      <c r="Q109" s="254"/>
      <c r="R109" s="116"/>
    </row>
    <row r="110" spans="1:18" ht="19.5">
      <c r="A110" s="116"/>
      <c r="B110" s="223"/>
      <c r="C110" s="116"/>
      <c r="D110" s="223" t="s">
        <v>1233</v>
      </c>
      <c r="E110" s="116"/>
      <c r="F110" s="223"/>
      <c r="G110" s="116"/>
      <c r="H110" s="116"/>
      <c r="I110" s="254"/>
      <c r="J110" s="116"/>
      <c r="K110" s="254"/>
      <c r="L110" s="116"/>
      <c r="M110" s="254"/>
      <c r="N110" s="116"/>
      <c r="O110" s="254"/>
      <c r="P110" s="116"/>
      <c r="Q110" s="254"/>
      <c r="R110" s="116"/>
    </row>
    <row r="111" spans="1:18" ht="19.5">
      <c r="A111" s="116"/>
      <c r="B111" s="223"/>
      <c r="C111" s="116"/>
      <c r="D111" s="223" t="s">
        <v>1234</v>
      </c>
      <c r="E111" s="116"/>
      <c r="F111" s="223"/>
      <c r="G111" s="116"/>
      <c r="H111" s="116"/>
      <c r="I111" s="254"/>
      <c r="J111" s="116"/>
      <c r="K111" s="254"/>
      <c r="L111" s="116"/>
      <c r="M111" s="254"/>
      <c r="N111" s="116"/>
      <c r="O111" s="254"/>
      <c r="P111" s="116"/>
      <c r="Q111" s="254"/>
      <c r="R111" s="116"/>
    </row>
    <row r="112" spans="1:18" ht="19.5">
      <c r="A112" s="256">
        <v>4</v>
      </c>
      <c r="B112" s="102" t="s">
        <v>1235</v>
      </c>
      <c r="C112" s="116" t="s">
        <v>1236</v>
      </c>
      <c r="D112" s="223" t="s">
        <v>1237</v>
      </c>
      <c r="E112" s="260">
        <v>11000</v>
      </c>
      <c r="F112" s="258" t="s">
        <v>31</v>
      </c>
      <c r="G112" s="116"/>
      <c r="H112" s="116"/>
      <c r="I112" s="254"/>
      <c r="J112" s="116"/>
      <c r="K112" s="254"/>
      <c r="L112" s="116"/>
      <c r="M112" s="254"/>
      <c r="N112" s="116"/>
      <c r="O112" s="254"/>
      <c r="P112" s="116"/>
      <c r="Q112" s="254"/>
      <c r="R112" s="116"/>
    </row>
    <row r="113" spans="1:18" ht="19.5">
      <c r="A113" s="116"/>
      <c r="B113" s="223"/>
      <c r="C113" s="116"/>
      <c r="D113" s="223" t="s">
        <v>1238</v>
      </c>
      <c r="E113" s="116"/>
      <c r="F113" s="223"/>
      <c r="G113" s="116"/>
      <c r="H113" s="116"/>
      <c r="I113" s="254"/>
      <c r="J113" s="116"/>
      <c r="K113" s="254"/>
      <c r="L113" s="116"/>
      <c r="M113" s="254"/>
      <c r="N113" s="116"/>
      <c r="O113" s="254"/>
      <c r="P113" s="116"/>
      <c r="Q113" s="254"/>
      <c r="R113" s="116"/>
    </row>
    <row r="114" spans="1:18" ht="19.5">
      <c r="A114" s="116"/>
      <c r="B114" s="223"/>
      <c r="C114" s="116"/>
      <c r="D114" s="223" t="s">
        <v>1239</v>
      </c>
      <c r="E114" s="116"/>
      <c r="F114" s="223"/>
      <c r="G114" s="116"/>
      <c r="H114" s="116"/>
      <c r="I114" s="254"/>
      <c r="J114" s="116"/>
      <c r="K114" s="254"/>
      <c r="L114" s="116"/>
      <c r="M114" s="254"/>
      <c r="N114" s="116"/>
      <c r="O114" s="254"/>
      <c r="P114" s="116"/>
      <c r="Q114" s="254"/>
      <c r="R114" s="116"/>
    </row>
    <row r="115" spans="1:18" ht="19.5">
      <c r="A115" s="116"/>
      <c r="B115" s="254"/>
      <c r="C115" s="116"/>
      <c r="D115" s="254" t="s">
        <v>1240</v>
      </c>
      <c r="E115" s="116"/>
      <c r="F115" s="254"/>
      <c r="G115" s="116"/>
      <c r="H115" s="116"/>
      <c r="I115" s="254"/>
      <c r="J115" s="116"/>
      <c r="K115" s="254"/>
      <c r="L115" s="116"/>
      <c r="M115" s="254"/>
      <c r="N115" s="116"/>
      <c r="O115" s="254"/>
      <c r="P115" s="116"/>
      <c r="Q115" s="254"/>
      <c r="R115" s="116"/>
    </row>
    <row r="116" spans="1:18" ht="19.5">
      <c r="A116" s="255"/>
      <c r="B116" s="223"/>
      <c r="C116" s="116"/>
      <c r="D116" s="223"/>
      <c r="E116" s="259"/>
      <c r="F116" s="258"/>
      <c r="G116" s="116"/>
      <c r="H116" s="116"/>
      <c r="I116" s="254"/>
      <c r="J116" s="116"/>
      <c r="K116" s="254"/>
      <c r="L116" s="116"/>
      <c r="M116" s="254"/>
      <c r="N116" s="116"/>
      <c r="O116" s="254"/>
      <c r="P116" s="116"/>
      <c r="Q116" s="254"/>
      <c r="R116" s="116"/>
    </row>
    <row r="117" spans="1:18" ht="19.5">
      <c r="A117" s="255"/>
      <c r="B117" s="223"/>
      <c r="C117" s="116"/>
      <c r="D117" s="223"/>
      <c r="E117" s="259"/>
      <c r="F117" s="258"/>
      <c r="G117" s="116"/>
      <c r="H117" s="116"/>
      <c r="I117" s="254"/>
      <c r="J117" s="116"/>
      <c r="K117" s="254"/>
      <c r="L117" s="116"/>
      <c r="M117" s="254"/>
      <c r="N117" s="116"/>
      <c r="O117" s="254"/>
      <c r="P117" s="116"/>
      <c r="Q117" s="254"/>
      <c r="R117" s="116"/>
    </row>
    <row r="118" spans="1:18" ht="19.5">
      <c r="A118" s="255"/>
      <c r="B118" s="223"/>
      <c r="C118" s="116"/>
      <c r="D118" s="223"/>
      <c r="E118" s="259"/>
      <c r="F118" s="258"/>
      <c r="G118" s="116"/>
      <c r="H118" s="116"/>
      <c r="I118" s="254"/>
      <c r="J118" s="116"/>
      <c r="K118" s="254"/>
      <c r="L118" s="116"/>
      <c r="M118" s="254"/>
      <c r="N118" s="116"/>
      <c r="O118" s="254"/>
      <c r="P118" s="116"/>
      <c r="Q118" s="254"/>
      <c r="R118" s="116"/>
    </row>
    <row r="119" spans="1:18" ht="19.5">
      <c r="A119" s="255"/>
      <c r="B119" s="223"/>
      <c r="C119" s="116"/>
      <c r="D119" s="223"/>
      <c r="E119" s="259"/>
      <c r="F119" s="258"/>
      <c r="G119" s="116"/>
      <c r="H119" s="116"/>
      <c r="I119" s="254"/>
      <c r="J119" s="116"/>
      <c r="K119" s="254"/>
      <c r="L119" s="116"/>
      <c r="M119" s="254"/>
      <c r="N119" s="116"/>
      <c r="O119" s="254"/>
      <c r="P119" s="116"/>
      <c r="Q119" s="254"/>
      <c r="R119" s="116"/>
    </row>
    <row r="120" spans="1:18" ht="21">
      <c r="A120" s="289" t="s">
        <v>1301</v>
      </c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289"/>
      <c r="R120" s="289"/>
    </row>
    <row r="121" spans="1:18" ht="21">
      <c r="A121" s="99"/>
      <c r="B121" s="99"/>
      <c r="C121" s="99"/>
      <c r="D121" s="100"/>
      <c r="E121" s="99"/>
      <c r="F121" s="55"/>
      <c r="G121" s="99"/>
      <c r="H121" s="99"/>
      <c r="I121" s="99"/>
      <c r="J121" s="99"/>
      <c r="K121" s="99"/>
      <c r="L121" s="99"/>
      <c r="M121" s="99"/>
      <c r="N121" s="99"/>
      <c r="O121" s="99"/>
      <c r="P121" s="101" t="s">
        <v>1296</v>
      </c>
      <c r="Q121" s="102"/>
      <c r="R121" s="102"/>
    </row>
    <row r="122" spans="1:18" ht="23.25">
      <c r="A122" s="281" t="s">
        <v>502</v>
      </c>
      <c r="B122" s="281"/>
      <c r="C122" s="281"/>
      <c r="D122" s="281"/>
      <c r="E122" s="281"/>
      <c r="F122" s="281"/>
      <c r="G122" s="281"/>
      <c r="H122" s="281"/>
      <c r="I122" s="281"/>
      <c r="J122" s="281"/>
      <c r="K122" s="281"/>
      <c r="L122" s="281"/>
      <c r="M122" s="281"/>
      <c r="N122" s="281"/>
      <c r="O122" s="281"/>
      <c r="P122" s="281"/>
      <c r="Q122" s="281"/>
      <c r="R122" s="281"/>
    </row>
    <row r="123" spans="1:18" ht="23.25">
      <c r="A123" s="281" t="s">
        <v>0</v>
      </c>
      <c r="B123" s="281"/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281"/>
      <c r="N123" s="281"/>
      <c r="O123" s="281"/>
      <c r="P123" s="281"/>
      <c r="Q123" s="281"/>
      <c r="R123" s="281"/>
    </row>
    <row r="124" spans="1:18" ht="19.5">
      <c r="A124" s="220" t="s">
        <v>1134</v>
      </c>
      <c r="B124" s="221"/>
      <c r="C124" s="221"/>
      <c r="D124" s="222"/>
      <c r="E124" s="270"/>
      <c r="F124" s="270"/>
      <c r="G124" s="270"/>
      <c r="H124" s="270"/>
      <c r="I124" s="270"/>
      <c r="J124" s="270"/>
      <c r="K124" s="270"/>
      <c r="L124" s="270"/>
      <c r="M124" s="270"/>
      <c r="N124" s="270"/>
      <c r="O124" s="270"/>
      <c r="P124" s="270"/>
      <c r="Q124" s="270"/>
      <c r="R124" s="270"/>
    </row>
    <row r="125" spans="1:18" ht="19.5">
      <c r="A125" s="220" t="s">
        <v>1297</v>
      </c>
      <c r="B125" s="220"/>
      <c r="C125" s="220"/>
      <c r="D125" s="270"/>
      <c r="E125" s="270"/>
      <c r="F125" s="270"/>
      <c r="G125" s="270"/>
      <c r="H125" s="270"/>
      <c r="I125" s="270"/>
      <c r="J125" s="270"/>
      <c r="K125" s="270"/>
      <c r="L125" s="270"/>
      <c r="M125" s="270"/>
      <c r="N125" s="270"/>
      <c r="O125" s="270"/>
      <c r="P125" s="270"/>
      <c r="Q125" s="270"/>
      <c r="R125" s="270"/>
    </row>
    <row r="126" spans="1:18" ht="19.5">
      <c r="A126" s="220" t="s">
        <v>1235</v>
      </c>
      <c r="B126" s="221"/>
      <c r="C126" s="221"/>
      <c r="D126" s="222"/>
      <c r="E126" s="270"/>
      <c r="F126" s="270"/>
      <c r="G126" s="270"/>
      <c r="H126" s="270"/>
      <c r="I126" s="270"/>
      <c r="J126" s="270"/>
      <c r="K126" s="270"/>
      <c r="L126" s="270"/>
      <c r="M126" s="270"/>
      <c r="N126" s="270"/>
      <c r="O126" s="270"/>
      <c r="P126" s="270"/>
      <c r="Q126" s="270"/>
      <c r="R126" s="270"/>
    </row>
    <row r="127" spans="1:18" ht="19.5">
      <c r="A127" s="250" t="s">
        <v>13</v>
      </c>
      <c r="B127" s="248" t="s">
        <v>1181</v>
      </c>
      <c r="C127" s="250" t="s">
        <v>1182</v>
      </c>
      <c r="D127" s="248" t="s">
        <v>1183</v>
      </c>
      <c r="E127" s="250" t="s">
        <v>14</v>
      </c>
      <c r="F127" s="248" t="s">
        <v>12</v>
      </c>
      <c r="G127" s="291" t="s">
        <v>328</v>
      </c>
      <c r="H127" s="292"/>
      <c r="I127" s="293"/>
      <c r="J127" s="291" t="s">
        <v>506</v>
      </c>
      <c r="K127" s="292"/>
      <c r="L127" s="292"/>
      <c r="M127" s="292"/>
      <c r="N127" s="292"/>
      <c r="O127" s="292"/>
      <c r="P127" s="292"/>
      <c r="Q127" s="292"/>
      <c r="R127" s="293"/>
    </row>
    <row r="128" spans="1:18" ht="19.5">
      <c r="A128" s="251"/>
      <c r="B128" s="249"/>
      <c r="C128" s="251"/>
      <c r="D128" s="249"/>
      <c r="E128" s="251" t="s">
        <v>1184</v>
      </c>
      <c r="F128" s="249" t="s">
        <v>15</v>
      </c>
      <c r="G128" s="252" t="s">
        <v>16</v>
      </c>
      <c r="H128" s="252" t="s">
        <v>17</v>
      </c>
      <c r="I128" s="253" t="s">
        <v>18</v>
      </c>
      <c r="J128" s="252" t="s">
        <v>19</v>
      </c>
      <c r="K128" s="253" t="s">
        <v>20</v>
      </c>
      <c r="L128" s="252" t="s">
        <v>21</v>
      </c>
      <c r="M128" s="253" t="s">
        <v>22</v>
      </c>
      <c r="N128" s="252" t="s">
        <v>23</v>
      </c>
      <c r="O128" s="253" t="s">
        <v>24</v>
      </c>
      <c r="P128" s="252" t="s">
        <v>25</v>
      </c>
      <c r="Q128" s="253" t="s">
        <v>26</v>
      </c>
      <c r="R128" s="252" t="s">
        <v>27</v>
      </c>
    </row>
    <row r="129" spans="1:18" ht="19.5">
      <c r="A129" s="256">
        <v>4</v>
      </c>
      <c r="B129" s="102" t="s">
        <v>1235</v>
      </c>
      <c r="C129" s="116" t="s">
        <v>1236</v>
      </c>
      <c r="D129" s="223" t="s">
        <v>1237</v>
      </c>
      <c r="E129" s="260">
        <v>11000</v>
      </c>
      <c r="F129" s="258" t="s">
        <v>31</v>
      </c>
      <c r="G129" s="116"/>
      <c r="H129" s="116"/>
      <c r="I129" s="254"/>
      <c r="J129" s="116"/>
      <c r="K129" s="254"/>
      <c r="L129" s="116"/>
      <c r="M129" s="254"/>
      <c r="N129" s="116"/>
      <c r="O129" s="254"/>
      <c r="P129" s="116"/>
      <c r="Q129" s="254"/>
      <c r="R129" s="116"/>
    </row>
    <row r="130" spans="1:18" ht="19.5">
      <c r="A130" s="116"/>
      <c r="B130" s="223"/>
      <c r="C130" s="116"/>
      <c r="D130" s="223" t="s">
        <v>1238</v>
      </c>
      <c r="E130" s="116"/>
      <c r="F130" s="223"/>
      <c r="G130" s="116"/>
      <c r="H130" s="116"/>
      <c r="I130" s="254"/>
      <c r="J130" s="116"/>
      <c r="K130" s="254"/>
      <c r="L130" s="116"/>
      <c r="M130" s="254"/>
      <c r="N130" s="116"/>
      <c r="O130" s="254"/>
      <c r="P130" s="116"/>
      <c r="Q130" s="254"/>
      <c r="R130" s="116"/>
    </row>
    <row r="131" spans="1:18" ht="19.5">
      <c r="A131" s="116"/>
      <c r="B131" s="223"/>
      <c r="C131" s="116"/>
      <c r="D131" s="223" t="s">
        <v>1239</v>
      </c>
      <c r="E131" s="116"/>
      <c r="F131" s="223"/>
      <c r="G131" s="116"/>
      <c r="H131" s="116"/>
      <c r="I131" s="254"/>
      <c r="J131" s="116"/>
      <c r="K131" s="254"/>
      <c r="L131" s="116"/>
      <c r="M131" s="254"/>
      <c r="N131" s="116"/>
      <c r="O131" s="254"/>
      <c r="P131" s="116"/>
      <c r="Q131" s="254"/>
      <c r="R131" s="116"/>
    </row>
    <row r="132" spans="1:18" ht="19.5">
      <c r="A132" s="116"/>
      <c r="B132" s="254"/>
      <c r="C132" s="116"/>
      <c r="D132" s="254" t="s">
        <v>1240</v>
      </c>
      <c r="E132" s="116"/>
      <c r="F132" s="254"/>
      <c r="G132" s="116"/>
      <c r="H132" s="116"/>
      <c r="I132" s="254"/>
      <c r="J132" s="116"/>
      <c r="K132" s="254"/>
      <c r="L132" s="116"/>
      <c r="M132" s="254"/>
      <c r="N132" s="116"/>
      <c r="O132" s="254"/>
      <c r="P132" s="116"/>
      <c r="Q132" s="254"/>
      <c r="R132" s="116"/>
    </row>
    <row r="133" spans="1:18" ht="19.5">
      <c r="A133" s="116"/>
      <c r="B133" s="223"/>
      <c r="C133" s="116"/>
      <c r="D133" s="223" t="s">
        <v>1241</v>
      </c>
      <c r="E133" s="257">
        <v>16000</v>
      </c>
      <c r="F133" s="258" t="s">
        <v>31</v>
      </c>
      <c r="G133" s="116"/>
      <c r="H133" s="116"/>
      <c r="I133" s="254"/>
      <c r="J133" s="116"/>
      <c r="K133" s="254"/>
      <c r="L133" s="116"/>
      <c r="M133" s="254"/>
      <c r="N133" s="116"/>
      <c r="O133" s="254"/>
      <c r="P133" s="116"/>
      <c r="Q133" s="254"/>
      <c r="R133" s="116"/>
    </row>
    <row r="134" spans="1:18" ht="19.5">
      <c r="A134" s="116"/>
      <c r="B134" s="223"/>
      <c r="C134" s="116"/>
      <c r="D134" s="223" t="s">
        <v>1238</v>
      </c>
      <c r="E134" s="116"/>
      <c r="F134" s="223"/>
      <c r="G134" s="116"/>
      <c r="H134" s="116"/>
      <c r="I134" s="254"/>
      <c r="J134" s="116"/>
      <c r="K134" s="254"/>
      <c r="L134" s="116"/>
      <c r="M134" s="254"/>
      <c r="N134" s="116"/>
      <c r="O134" s="254"/>
      <c r="P134" s="116"/>
      <c r="Q134" s="254"/>
      <c r="R134" s="116"/>
    </row>
    <row r="135" spans="1:18" ht="19.5">
      <c r="A135" s="116"/>
      <c r="B135" s="223"/>
      <c r="C135" s="116"/>
      <c r="D135" s="223" t="s">
        <v>1242</v>
      </c>
      <c r="E135" s="116"/>
      <c r="F135" s="223"/>
      <c r="G135" s="116"/>
      <c r="H135" s="116"/>
      <c r="I135" s="254"/>
      <c r="J135" s="116"/>
      <c r="K135" s="254"/>
      <c r="L135" s="116"/>
      <c r="M135" s="254"/>
      <c r="N135" s="116"/>
      <c r="O135" s="254"/>
      <c r="P135" s="116"/>
      <c r="Q135" s="254"/>
      <c r="R135" s="116"/>
    </row>
    <row r="136" spans="1:18" ht="19.5">
      <c r="A136" s="256"/>
      <c r="B136" s="102"/>
      <c r="C136" s="116"/>
      <c r="D136" s="254" t="s">
        <v>1243</v>
      </c>
      <c r="E136" s="116"/>
      <c r="F136" s="223"/>
      <c r="G136" s="116"/>
      <c r="H136" s="116"/>
      <c r="I136" s="254"/>
      <c r="J136" s="116"/>
      <c r="K136" s="254"/>
      <c r="L136" s="116"/>
      <c r="M136" s="254"/>
      <c r="N136" s="116"/>
      <c r="O136" s="254"/>
      <c r="P136" s="116"/>
      <c r="Q136" s="254"/>
      <c r="R136" s="116"/>
    </row>
    <row r="137" spans="1:18" ht="19.5">
      <c r="A137" s="116"/>
      <c r="B137" s="223"/>
      <c r="C137" s="116"/>
      <c r="D137" s="223" t="s">
        <v>1244</v>
      </c>
      <c r="E137" s="257">
        <v>34000</v>
      </c>
      <c r="F137" s="258" t="s">
        <v>31</v>
      </c>
      <c r="G137" s="116"/>
      <c r="H137" s="116"/>
      <c r="I137" s="254"/>
      <c r="J137" s="116"/>
      <c r="K137" s="254"/>
      <c r="L137" s="116"/>
      <c r="M137" s="254"/>
      <c r="N137" s="116"/>
      <c r="O137" s="254"/>
      <c r="P137" s="116"/>
      <c r="Q137" s="254"/>
      <c r="R137" s="116"/>
    </row>
    <row r="138" spans="1:18" ht="19.5">
      <c r="A138" s="116"/>
      <c r="B138" s="223"/>
      <c r="C138" s="116"/>
      <c r="D138" s="223" t="s">
        <v>1245</v>
      </c>
      <c r="E138" s="116"/>
      <c r="F138" s="223"/>
      <c r="G138" s="116"/>
      <c r="H138" s="116"/>
      <c r="I138" s="254"/>
      <c r="J138" s="116"/>
      <c r="K138" s="254"/>
      <c r="L138" s="116"/>
      <c r="M138" s="254"/>
      <c r="N138" s="116"/>
      <c r="O138" s="254"/>
      <c r="P138" s="116"/>
      <c r="Q138" s="254"/>
      <c r="R138" s="116"/>
    </row>
    <row r="139" spans="1:18" ht="19.5">
      <c r="A139" s="116"/>
      <c r="B139" s="254"/>
      <c r="C139" s="116"/>
      <c r="D139" s="223" t="s">
        <v>1246</v>
      </c>
      <c r="E139" s="116"/>
      <c r="F139" s="223"/>
      <c r="G139" s="116"/>
      <c r="H139" s="116"/>
      <c r="I139" s="254"/>
      <c r="J139" s="116"/>
      <c r="K139" s="254"/>
      <c r="L139" s="116"/>
      <c r="M139" s="254"/>
      <c r="N139" s="116"/>
      <c r="O139" s="254"/>
      <c r="P139" s="116"/>
      <c r="Q139" s="254"/>
      <c r="R139" s="116"/>
    </row>
    <row r="140" spans="1:18" ht="19.5">
      <c r="A140" s="255"/>
      <c r="B140" s="223"/>
      <c r="C140" s="116"/>
      <c r="D140" s="223" t="s">
        <v>1247</v>
      </c>
      <c r="E140" s="116"/>
      <c r="F140" s="223"/>
      <c r="G140" s="116"/>
      <c r="H140" s="116"/>
      <c r="I140" s="254"/>
      <c r="J140" s="116"/>
      <c r="K140" s="254"/>
      <c r="L140" s="116"/>
      <c r="M140" s="254"/>
      <c r="N140" s="116"/>
      <c r="O140" s="254"/>
      <c r="P140" s="116"/>
      <c r="Q140" s="254"/>
      <c r="R140" s="116"/>
    </row>
    <row r="141" spans="1:18" ht="19.5">
      <c r="A141" s="255"/>
      <c r="B141" s="223"/>
      <c r="C141" s="116"/>
      <c r="D141" s="223"/>
      <c r="E141" s="259"/>
      <c r="F141" s="258"/>
      <c r="G141" s="116"/>
      <c r="H141" s="116"/>
      <c r="I141" s="254"/>
      <c r="J141" s="116"/>
      <c r="K141" s="254"/>
      <c r="L141" s="116"/>
      <c r="M141" s="254"/>
      <c r="N141" s="116"/>
      <c r="O141" s="254"/>
      <c r="P141" s="116"/>
      <c r="Q141" s="254"/>
      <c r="R141" s="116"/>
    </row>
    <row r="142" spans="1:18" ht="19.5">
      <c r="A142" s="255"/>
      <c r="B142" s="223"/>
      <c r="C142" s="116"/>
      <c r="D142" s="223"/>
      <c r="E142" s="259"/>
      <c r="F142" s="258"/>
      <c r="G142" s="116"/>
      <c r="H142" s="116"/>
      <c r="I142" s="254"/>
      <c r="J142" s="116"/>
      <c r="K142" s="254"/>
      <c r="L142" s="116"/>
      <c r="M142" s="254"/>
      <c r="N142" s="116"/>
      <c r="O142" s="254"/>
      <c r="P142" s="116"/>
      <c r="Q142" s="254"/>
      <c r="R142" s="116"/>
    </row>
    <row r="143" spans="1:18" ht="19.5">
      <c r="A143" s="255"/>
      <c r="B143" s="223"/>
      <c r="C143" s="116"/>
      <c r="D143" s="223"/>
      <c r="E143" s="259"/>
      <c r="F143" s="258"/>
      <c r="G143" s="116"/>
      <c r="H143" s="116"/>
      <c r="I143" s="254"/>
      <c r="J143" s="116"/>
      <c r="K143" s="254"/>
      <c r="L143" s="116"/>
      <c r="M143" s="254"/>
      <c r="N143" s="116"/>
      <c r="O143" s="254"/>
      <c r="P143" s="116"/>
      <c r="Q143" s="254"/>
      <c r="R143" s="116"/>
    </row>
    <row r="144" spans="1:18" ht="21">
      <c r="A144" s="289" t="s">
        <v>1302</v>
      </c>
      <c r="B144" s="289"/>
      <c r="C144" s="289"/>
      <c r="D144" s="289"/>
      <c r="E144" s="289"/>
      <c r="F144" s="289"/>
      <c r="G144" s="289"/>
      <c r="H144" s="289"/>
      <c r="I144" s="289"/>
      <c r="J144" s="289"/>
      <c r="K144" s="289"/>
      <c r="L144" s="289"/>
      <c r="M144" s="289"/>
      <c r="N144" s="289"/>
      <c r="O144" s="289"/>
      <c r="P144" s="289"/>
      <c r="Q144" s="289"/>
      <c r="R144" s="289"/>
    </row>
    <row r="145" spans="1:18" ht="21">
      <c r="A145" s="99"/>
      <c r="B145" s="99"/>
      <c r="C145" s="99"/>
      <c r="D145" s="100"/>
      <c r="E145" s="99"/>
      <c r="F145" s="55"/>
      <c r="G145" s="99"/>
      <c r="H145" s="99"/>
      <c r="I145" s="99"/>
      <c r="J145" s="99"/>
      <c r="K145" s="99"/>
      <c r="L145" s="99"/>
      <c r="M145" s="99"/>
      <c r="N145" s="99"/>
      <c r="O145" s="99"/>
      <c r="P145" s="101" t="s">
        <v>1296</v>
      </c>
      <c r="Q145" s="102"/>
      <c r="R145" s="102"/>
    </row>
    <row r="146" spans="1:18" ht="23.25">
      <c r="A146" s="281" t="s">
        <v>502</v>
      </c>
      <c r="B146" s="281"/>
      <c r="C146" s="281"/>
      <c r="D146" s="281"/>
      <c r="E146" s="281"/>
      <c r="F146" s="281"/>
      <c r="G146" s="281"/>
      <c r="H146" s="281"/>
      <c r="I146" s="281"/>
      <c r="J146" s="281"/>
      <c r="K146" s="281"/>
      <c r="L146" s="281"/>
      <c r="M146" s="281"/>
      <c r="N146" s="281"/>
      <c r="O146" s="281"/>
      <c r="P146" s="281"/>
      <c r="Q146" s="281"/>
      <c r="R146" s="281"/>
    </row>
    <row r="147" spans="1:18" ht="23.25">
      <c r="A147" s="281" t="s">
        <v>0</v>
      </c>
      <c r="B147" s="281"/>
      <c r="C147" s="281"/>
      <c r="D147" s="281"/>
      <c r="E147" s="281"/>
      <c r="F147" s="281"/>
      <c r="G147" s="281"/>
      <c r="H147" s="281"/>
      <c r="I147" s="281"/>
      <c r="J147" s="281"/>
      <c r="K147" s="281"/>
      <c r="L147" s="281"/>
      <c r="M147" s="281"/>
      <c r="N147" s="281"/>
      <c r="O147" s="281"/>
      <c r="P147" s="281"/>
      <c r="Q147" s="281"/>
      <c r="R147" s="281"/>
    </row>
    <row r="148" spans="1:18" ht="19.5">
      <c r="A148" s="220" t="s">
        <v>1134</v>
      </c>
      <c r="B148" s="221"/>
      <c r="C148" s="221"/>
      <c r="D148" s="222"/>
      <c r="E148" s="270"/>
      <c r="F148" s="270"/>
      <c r="G148" s="270"/>
      <c r="H148" s="270"/>
      <c r="I148" s="270"/>
      <c r="J148" s="270"/>
      <c r="K148" s="270"/>
      <c r="L148" s="270"/>
      <c r="M148" s="270"/>
      <c r="N148" s="270"/>
      <c r="O148" s="270"/>
      <c r="P148" s="270"/>
      <c r="Q148" s="270"/>
      <c r="R148" s="270"/>
    </row>
    <row r="149" spans="1:18" ht="19.5">
      <c r="A149" s="220" t="s">
        <v>1297</v>
      </c>
      <c r="B149" s="220"/>
      <c r="C149" s="220"/>
      <c r="D149" s="270"/>
      <c r="E149" s="270"/>
      <c r="F149" s="270"/>
      <c r="G149" s="270"/>
      <c r="H149" s="270"/>
      <c r="I149" s="270"/>
      <c r="J149" s="270"/>
      <c r="K149" s="270"/>
      <c r="L149" s="270"/>
      <c r="M149" s="270"/>
      <c r="N149" s="270"/>
      <c r="O149" s="270"/>
      <c r="P149" s="270"/>
      <c r="Q149" s="270"/>
      <c r="R149" s="270"/>
    </row>
    <row r="150" spans="1:18" ht="19.5">
      <c r="A150" s="220" t="s">
        <v>1299</v>
      </c>
      <c r="B150" s="221"/>
      <c r="C150" s="221"/>
      <c r="D150" s="222"/>
      <c r="E150" s="270"/>
      <c r="F150" s="270"/>
      <c r="G150" s="270"/>
      <c r="H150" s="270"/>
      <c r="I150" s="270"/>
      <c r="J150" s="270"/>
      <c r="K150" s="270"/>
      <c r="L150" s="270"/>
      <c r="M150" s="270"/>
      <c r="N150" s="270"/>
      <c r="O150" s="270"/>
      <c r="P150" s="270"/>
      <c r="Q150" s="270"/>
      <c r="R150" s="270"/>
    </row>
    <row r="151" spans="1:18" ht="19.5">
      <c r="A151" s="250" t="s">
        <v>13</v>
      </c>
      <c r="B151" s="248" t="s">
        <v>1181</v>
      </c>
      <c r="C151" s="250" t="s">
        <v>1182</v>
      </c>
      <c r="D151" s="248" t="s">
        <v>1183</v>
      </c>
      <c r="E151" s="250" t="s">
        <v>14</v>
      </c>
      <c r="F151" s="248" t="s">
        <v>12</v>
      </c>
      <c r="G151" s="291" t="s">
        <v>328</v>
      </c>
      <c r="H151" s="292"/>
      <c r="I151" s="293"/>
      <c r="J151" s="291" t="s">
        <v>506</v>
      </c>
      <c r="K151" s="292"/>
      <c r="L151" s="292"/>
      <c r="M151" s="292"/>
      <c r="N151" s="292"/>
      <c r="O151" s="292"/>
      <c r="P151" s="292"/>
      <c r="Q151" s="292"/>
      <c r="R151" s="293"/>
    </row>
    <row r="152" spans="1:18" ht="19.5">
      <c r="A152" s="251"/>
      <c r="B152" s="249"/>
      <c r="C152" s="251"/>
      <c r="D152" s="249"/>
      <c r="E152" s="251" t="s">
        <v>1184</v>
      </c>
      <c r="F152" s="249" t="s">
        <v>15</v>
      </c>
      <c r="G152" s="252" t="s">
        <v>16</v>
      </c>
      <c r="H152" s="252" t="s">
        <v>17</v>
      </c>
      <c r="I152" s="253" t="s">
        <v>18</v>
      </c>
      <c r="J152" s="252" t="s">
        <v>19</v>
      </c>
      <c r="K152" s="253" t="s">
        <v>20</v>
      </c>
      <c r="L152" s="252" t="s">
        <v>21</v>
      </c>
      <c r="M152" s="253" t="s">
        <v>22</v>
      </c>
      <c r="N152" s="252" t="s">
        <v>23</v>
      </c>
      <c r="O152" s="253" t="s">
        <v>24</v>
      </c>
      <c r="P152" s="252" t="s">
        <v>25</v>
      </c>
      <c r="Q152" s="253" t="s">
        <v>26</v>
      </c>
      <c r="R152" s="252" t="s">
        <v>27</v>
      </c>
    </row>
    <row r="153" spans="1:18" ht="19.5">
      <c r="A153" s="256">
        <v>5</v>
      </c>
      <c r="B153" s="223" t="s">
        <v>1248</v>
      </c>
      <c r="C153" s="116" t="s">
        <v>1185</v>
      </c>
      <c r="D153" s="223" t="s">
        <v>1250</v>
      </c>
      <c r="E153" s="257">
        <v>5500</v>
      </c>
      <c r="F153" s="258" t="s">
        <v>89</v>
      </c>
      <c r="G153" s="116"/>
      <c r="H153" s="116"/>
      <c r="I153" s="254"/>
      <c r="J153" s="116"/>
      <c r="K153" s="254"/>
      <c r="L153" s="116"/>
      <c r="M153" s="254"/>
      <c r="N153" s="116"/>
      <c r="O153" s="254"/>
      <c r="P153" s="116"/>
      <c r="Q153" s="254"/>
      <c r="R153" s="116"/>
    </row>
    <row r="154" spans="1:18" ht="19.5">
      <c r="A154" s="116"/>
      <c r="B154" s="223" t="s">
        <v>1249</v>
      </c>
      <c r="C154" s="116"/>
      <c r="D154" s="223" t="s">
        <v>1251</v>
      </c>
      <c r="E154" s="116"/>
      <c r="F154" s="223"/>
      <c r="G154" s="116"/>
      <c r="H154" s="116"/>
      <c r="I154" s="254"/>
      <c r="J154" s="116"/>
      <c r="K154" s="254"/>
      <c r="L154" s="116"/>
      <c r="M154" s="254"/>
      <c r="N154" s="116"/>
      <c r="O154" s="254"/>
      <c r="P154" s="116"/>
      <c r="Q154" s="254"/>
      <c r="R154" s="116"/>
    </row>
    <row r="155" spans="1:18" ht="19.5">
      <c r="A155" s="116"/>
      <c r="B155" s="223"/>
      <c r="C155" s="116"/>
      <c r="D155" s="223" t="s">
        <v>1252</v>
      </c>
      <c r="E155" s="116"/>
      <c r="F155" s="223"/>
      <c r="G155" s="116"/>
      <c r="H155" s="116"/>
      <c r="I155" s="254"/>
      <c r="J155" s="116"/>
      <c r="K155" s="254"/>
      <c r="L155" s="116"/>
      <c r="M155" s="254"/>
      <c r="N155" s="116"/>
      <c r="O155" s="254"/>
      <c r="P155" s="116"/>
      <c r="Q155" s="254"/>
      <c r="R155" s="116"/>
    </row>
    <row r="156" spans="1:18" ht="19.5">
      <c r="A156" s="116"/>
      <c r="B156" s="223"/>
      <c r="C156" s="116"/>
      <c r="D156" s="223" t="s">
        <v>1253</v>
      </c>
      <c r="E156" s="257">
        <v>2500</v>
      </c>
      <c r="F156" s="258" t="s">
        <v>89</v>
      </c>
      <c r="G156" s="116"/>
      <c r="H156" s="116"/>
      <c r="I156" s="254"/>
      <c r="J156" s="116"/>
      <c r="K156" s="254"/>
      <c r="L156" s="116"/>
      <c r="M156" s="254"/>
      <c r="N156" s="116"/>
      <c r="O156" s="254"/>
      <c r="P156" s="116"/>
      <c r="Q156" s="254"/>
      <c r="R156" s="116"/>
    </row>
    <row r="157" spans="1:18" ht="19.5">
      <c r="A157" s="116"/>
      <c r="B157" s="223"/>
      <c r="C157" s="116"/>
      <c r="D157" s="223" t="s">
        <v>1254</v>
      </c>
      <c r="E157" s="116"/>
      <c r="F157" s="223"/>
      <c r="G157" s="116"/>
      <c r="H157" s="116"/>
      <c r="I157" s="254"/>
      <c r="J157" s="116"/>
      <c r="K157" s="254"/>
      <c r="L157" s="116"/>
      <c r="M157" s="254"/>
      <c r="N157" s="116"/>
      <c r="O157" s="254"/>
      <c r="P157" s="116"/>
      <c r="Q157" s="254"/>
      <c r="R157" s="116"/>
    </row>
    <row r="158" spans="1:18" ht="19.5">
      <c r="A158" s="116"/>
      <c r="B158" s="223"/>
      <c r="C158" s="116"/>
      <c r="D158" s="223" t="s">
        <v>1255</v>
      </c>
      <c r="E158" s="116"/>
      <c r="F158" s="223"/>
      <c r="G158" s="116"/>
      <c r="H158" s="116"/>
      <c r="I158" s="254"/>
      <c r="J158" s="116"/>
      <c r="K158" s="254"/>
      <c r="L158" s="116"/>
      <c r="M158" s="254"/>
      <c r="N158" s="116"/>
      <c r="O158" s="254"/>
      <c r="P158" s="116"/>
      <c r="Q158" s="254"/>
      <c r="R158" s="116"/>
    </row>
    <row r="159" spans="1:18" ht="19.5">
      <c r="A159" s="116"/>
      <c r="B159" s="223"/>
      <c r="C159" s="116"/>
      <c r="D159" s="223"/>
      <c r="E159" s="116"/>
      <c r="F159" s="223"/>
      <c r="G159" s="116"/>
      <c r="H159" s="116"/>
      <c r="I159" s="254"/>
      <c r="J159" s="116"/>
      <c r="K159" s="254"/>
      <c r="L159" s="116"/>
      <c r="M159" s="254"/>
      <c r="N159" s="116"/>
      <c r="O159" s="254"/>
      <c r="P159" s="116"/>
      <c r="Q159" s="254"/>
      <c r="R159" s="116"/>
    </row>
    <row r="160" spans="1:18" ht="19.5">
      <c r="A160" s="256">
        <v>4</v>
      </c>
      <c r="B160" s="102"/>
      <c r="C160" s="116"/>
      <c r="D160" s="223"/>
      <c r="E160" s="260"/>
      <c r="F160" s="258"/>
      <c r="G160" s="116"/>
      <c r="H160" s="116"/>
      <c r="I160" s="254"/>
      <c r="J160" s="116"/>
      <c r="K160" s="254"/>
      <c r="L160" s="116"/>
      <c r="M160" s="254"/>
      <c r="N160" s="116"/>
      <c r="O160" s="254"/>
      <c r="P160" s="116"/>
      <c r="Q160" s="254"/>
      <c r="R160" s="116"/>
    </row>
    <row r="161" spans="1:18" ht="19.5">
      <c r="A161" s="116"/>
      <c r="B161" s="223"/>
      <c r="C161" s="116"/>
      <c r="D161" s="223"/>
      <c r="E161" s="116"/>
      <c r="F161" s="223"/>
      <c r="G161" s="116"/>
      <c r="H161" s="116"/>
      <c r="I161" s="254"/>
      <c r="J161" s="116"/>
      <c r="K161" s="254"/>
      <c r="L161" s="116"/>
      <c r="M161" s="254"/>
      <c r="N161" s="116"/>
      <c r="O161" s="254"/>
      <c r="P161" s="116"/>
      <c r="Q161" s="254"/>
      <c r="R161" s="116"/>
    </row>
    <row r="162" spans="1:18" ht="19.5">
      <c r="A162" s="116"/>
      <c r="B162" s="223"/>
      <c r="C162" s="116"/>
      <c r="D162" s="223"/>
      <c r="E162" s="116"/>
      <c r="F162" s="223"/>
      <c r="G162" s="116"/>
      <c r="H162" s="116"/>
      <c r="I162" s="254"/>
      <c r="J162" s="116"/>
      <c r="K162" s="254"/>
      <c r="L162" s="116"/>
      <c r="M162" s="254"/>
      <c r="N162" s="116"/>
      <c r="O162" s="254"/>
      <c r="P162" s="116"/>
      <c r="Q162" s="254"/>
      <c r="R162" s="116"/>
    </row>
    <row r="163" spans="1:18" ht="19.5">
      <c r="A163" s="116"/>
      <c r="B163" s="254"/>
      <c r="C163" s="116"/>
      <c r="D163" s="254"/>
      <c r="E163" s="116"/>
      <c r="F163" s="254"/>
      <c r="G163" s="116"/>
      <c r="H163" s="116"/>
      <c r="I163" s="254"/>
      <c r="J163" s="116"/>
      <c r="K163" s="254"/>
      <c r="L163" s="116"/>
      <c r="M163" s="254"/>
      <c r="N163" s="116"/>
      <c r="O163" s="254"/>
      <c r="P163" s="116"/>
      <c r="Q163" s="254"/>
      <c r="R163" s="116"/>
    </row>
    <row r="164" spans="1:18" ht="19.5">
      <c r="A164" s="255"/>
      <c r="B164" s="223"/>
      <c r="C164" s="116"/>
      <c r="D164" s="223"/>
      <c r="E164" s="259"/>
      <c r="F164" s="258"/>
      <c r="G164" s="116"/>
      <c r="H164" s="116"/>
      <c r="I164" s="254"/>
      <c r="J164" s="116"/>
      <c r="K164" s="254"/>
      <c r="L164" s="116"/>
      <c r="M164" s="254"/>
      <c r="N164" s="116"/>
      <c r="O164" s="254"/>
      <c r="P164" s="116"/>
      <c r="Q164" s="254"/>
      <c r="R164" s="116"/>
    </row>
    <row r="165" spans="1:18" ht="19.5">
      <c r="A165" s="255"/>
      <c r="B165" s="223"/>
      <c r="C165" s="116"/>
      <c r="D165" s="223"/>
      <c r="E165" s="259"/>
      <c r="F165" s="258"/>
      <c r="G165" s="116"/>
      <c r="H165" s="116"/>
      <c r="I165" s="254"/>
      <c r="J165" s="116"/>
      <c r="K165" s="254"/>
      <c r="L165" s="116"/>
      <c r="M165" s="254"/>
      <c r="N165" s="116"/>
      <c r="O165" s="254"/>
      <c r="P165" s="116"/>
      <c r="Q165" s="254"/>
      <c r="R165" s="116"/>
    </row>
    <row r="166" spans="1:18" ht="19.5">
      <c r="A166" s="255"/>
      <c r="B166" s="223"/>
      <c r="C166" s="116"/>
      <c r="D166" s="223"/>
      <c r="E166" s="259"/>
      <c r="F166" s="258"/>
      <c r="G166" s="116"/>
      <c r="H166" s="116"/>
      <c r="I166" s="254"/>
      <c r="J166" s="116"/>
      <c r="K166" s="254"/>
      <c r="L166" s="116"/>
      <c r="M166" s="254"/>
      <c r="N166" s="116"/>
      <c r="O166" s="254"/>
      <c r="P166" s="116"/>
      <c r="Q166" s="254"/>
      <c r="R166" s="116"/>
    </row>
    <row r="167" spans="1:18" ht="19.5">
      <c r="A167" s="255"/>
      <c r="B167" s="223"/>
      <c r="C167" s="116"/>
      <c r="D167" s="223"/>
      <c r="E167" s="259"/>
      <c r="F167" s="258"/>
      <c r="G167" s="116"/>
      <c r="H167" s="116"/>
      <c r="I167" s="254"/>
      <c r="J167" s="116"/>
      <c r="K167" s="254"/>
      <c r="L167" s="116"/>
      <c r="M167" s="254"/>
      <c r="N167" s="116"/>
      <c r="O167" s="254"/>
      <c r="P167" s="116"/>
      <c r="Q167" s="254"/>
      <c r="R167" s="116"/>
    </row>
  </sheetData>
  <sheetProtection/>
  <mergeCells count="35">
    <mergeCell ref="G127:I127"/>
    <mergeCell ref="J127:R127"/>
    <mergeCell ref="A144:R144"/>
    <mergeCell ref="A146:R146"/>
    <mergeCell ref="A147:R147"/>
    <mergeCell ref="G151:I151"/>
    <mergeCell ref="J151:R151"/>
    <mergeCell ref="G103:I103"/>
    <mergeCell ref="J103:R103"/>
    <mergeCell ref="A120:R120"/>
    <mergeCell ref="A122:R122"/>
    <mergeCell ref="A123:R123"/>
    <mergeCell ref="A75:R75"/>
    <mergeCell ref="G79:I79"/>
    <mergeCell ref="J79:R79"/>
    <mergeCell ref="A96:R96"/>
    <mergeCell ref="A98:R98"/>
    <mergeCell ref="A99:R99"/>
    <mergeCell ref="A50:R50"/>
    <mergeCell ref="A51:R51"/>
    <mergeCell ref="G55:I55"/>
    <mergeCell ref="J55:R55"/>
    <mergeCell ref="A72:R72"/>
    <mergeCell ref="A74:R74"/>
    <mergeCell ref="A25:R25"/>
    <mergeCell ref="A27:R27"/>
    <mergeCell ref="A28:R28"/>
    <mergeCell ref="G32:I32"/>
    <mergeCell ref="J32:R32"/>
    <mergeCell ref="A48:R48"/>
    <mergeCell ref="A1:R1"/>
    <mergeCell ref="A4:R4"/>
    <mergeCell ref="G8:I8"/>
    <mergeCell ref="J8:R8"/>
    <mergeCell ref="A3:R3"/>
  </mergeCells>
  <printOptions/>
  <pageMargins left="0.7480314960629921" right="0.7480314960629921" top="0.7874015748031497" bottom="0.7874015748031497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U16" sqref="U15:U16"/>
    </sheetView>
  </sheetViews>
  <sheetFormatPr defaultColWidth="9.140625" defaultRowHeight="12.75"/>
  <cols>
    <col min="1" max="1" width="4.57421875" style="0" customWidth="1"/>
    <col min="2" max="2" width="24.28125" style="0" customWidth="1"/>
    <col min="3" max="3" width="48.140625" style="0" customWidth="1"/>
    <col min="4" max="4" width="10.8515625" style="0" customWidth="1"/>
    <col min="5" max="5" width="12.57421875" style="0" customWidth="1"/>
    <col min="6" max="6" width="10.421875" style="0" customWidth="1"/>
    <col min="7" max="18" width="3.00390625" style="0" customWidth="1"/>
  </cols>
  <sheetData/>
  <sheetProtection/>
  <printOptions/>
  <pageMargins left="0" right="0" top="0.5905511811023623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Simon</cp:lastModifiedBy>
  <cp:lastPrinted>2017-12-22T09:08:40Z</cp:lastPrinted>
  <dcterms:created xsi:type="dcterms:W3CDTF">2006-09-11T03:09:20Z</dcterms:created>
  <dcterms:modified xsi:type="dcterms:W3CDTF">2017-12-25T08:19:59Z</dcterms:modified>
  <cp:category/>
  <cp:version/>
  <cp:contentType/>
  <cp:contentStatus/>
</cp:coreProperties>
</file>